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650-2016\Documents\2019\Iepirkumi\PIL_9.p\26_Reprezentacijas preces\Nolikums\Final\"/>
    </mc:Choice>
  </mc:AlternateContent>
  <xr:revisionPtr revIDLastSave="0" documentId="8_{57120C04-01A8-43B1-B83E-8AFE9CED6326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2" i="1" l="1"/>
  <c r="H98" i="1"/>
  <c r="H6" i="1"/>
  <c r="H12" i="1"/>
  <c r="H16" i="1"/>
  <c r="H20" i="1"/>
  <c r="H24" i="1"/>
  <c r="H28" i="1"/>
  <c r="H33" i="1"/>
  <c r="H38" i="1"/>
  <c r="H45" i="1"/>
  <c r="H51" i="1"/>
  <c r="H57" i="1"/>
  <c r="H60" i="1"/>
  <c r="H66" i="1"/>
  <c r="H70" i="1"/>
  <c r="H73" i="1"/>
  <c r="H78" i="1"/>
  <c r="H83" i="1"/>
  <c r="H88" i="1"/>
  <c r="H93" i="1"/>
</calcChain>
</file>

<file path=xl/sharedStrings.xml><?xml version="1.0" encoding="utf-8"?>
<sst xmlns="http://schemas.openxmlformats.org/spreadsheetml/2006/main" count="151" uniqueCount="125">
  <si>
    <t>Nr.</t>
  </si>
  <si>
    <t>Preces nosaukums</t>
  </si>
  <si>
    <t>Preces apraksts</t>
  </si>
  <si>
    <t>Preces foto (pievienots daļai preču)</t>
  </si>
  <si>
    <t>1.</t>
  </si>
  <si>
    <t>Krāsa: oranža.</t>
  </si>
  <si>
    <t>2.</t>
  </si>
  <si>
    <t>3.</t>
  </si>
  <si>
    <t>Salokāma ūdens pudele</t>
  </si>
  <si>
    <t>Salokāma ūdens pudele ar alimīnija karabīni.</t>
  </si>
  <si>
    <t>Plastmasas atvērējs baltā krāsā.</t>
  </si>
  <si>
    <t>Pudeles krāsa: oranža.</t>
  </si>
  <si>
    <t>Materiāls: ekoloģiska plastmasa.</t>
  </si>
  <si>
    <t>Apdruka vienā krāsā vienā sektorā.</t>
  </si>
  <si>
    <t>4.</t>
  </si>
  <si>
    <t>Ūdens pudele</t>
  </si>
  <si>
    <t>Dzeramā ūdens pudele ar alumīnija karabīni.</t>
  </si>
  <si>
    <t>Materiāls: plastmasa.</t>
  </si>
  <si>
    <t>5.</t>
  </si>
  <si>
    <t>Termoss</t>
  </si>
  <si>
    <t>Materiāls: tērauds.</t>
  </si>
  <si>
    <t>6.</t>
  </si>
  <si>
    <t>7.</t>
  </si>
  <si>
    <t>Telefona maciņš</t>
  </si>
  <si>
    <t>Ūdensnecaurlaidīgs telefona maciņš.</t>
  </si>
  <si>
    <t>8.</t>
  </si>
  <si>
    <t>Materiāls: poliesters.</t>
  </si>
  <si>
    <t>9.</t>
  </si>
  <si>
    <t>Aproce</t>
  </si>
  <si>
    <t>Elastīga neona aproce aplikšanai ap roku.</t>
  </si>
  <si>
    <t>10.</t>
  </si>
  <si>
    <t>11.</t>
  </si>
  <si>
    <t>12.</t>
  </si>
  <si>
    <t>Dvielis</t>
  </si>
  <si>
    <t>Materiāls: frotē, 100% kokvilna.</t>
  </si>
  <si>
    <t xml:space="preserve">Biezums: 450 gr/m2. </t>
  </si>
  <si>
    <t>Izšūts vienas krāsas logo 10 x 10 cm.</t>
  </si>
  <si>
    <t>13.</t>
  </si>
  <si>
    <t xml:space="preserve">Biezums: 550 gr/m2. </t>
  </si>
  <si>
    <t>14.</t>
  </si>
  <si>
    <t>15.</t>
  </si>
  <si>
    <t>16.</t>
  </si>
  <si>
    <t>17.</t>
  </si>
  <si>
    <t>18.</t>
  </si>
  <si>
    <t>19.</t>
  </si>
  <si>
    <t>Maciņš rakstāmlietām</t>
  </si>
  <si>
    <t>Maciņš ar ietilpību līdz 2 rakstāmlietām.</t>
  </si>
  <si>
    <t>Dekorācija: metāla riņķis augšpusē.</t>
  </si>
  <si>
    <t>Pildspalvas un zīmuļa komplekts</t>
  </si>
  <si>
    <t>Krāsa pildspalvai un zīmulim: oranža.</t>
  </si>
  <si>
    <t>Materiāls: metāls, plastmasa.</t>
  </si>
  <si>
    <t>Tinte pildspalvai: zila.</t>
  </si>
  <si>
    <r>
      <t>Apdruka</t>
    </r>
    <r>
      <rPr>
        <b/>
        <i/>
        <sz val="12"/>
        <color rgb="FFFF0000"/>
        <rFont val="Times New Roman"/>
      </rPr>
      <t xml:space="preserve"> </t>
    </r>
    <r>
      <rPr>
        <sz val="12"/>
        <color theme="1"/>
        <rFont val="Times New Roman"/>
      </rPr>
      <t>vienā krāsā pildspalvai un zīmulim vienā pusē.</t>
    </r>
  </si>
  <si>
    <t>Komplekts ievietots caurspīdīgā plastmasas penālī.</t>
  </si>
  <si>
    <r>
      <t>Apdruka</t>
    </r>
    <r>
      <rPr>
        <b/>
        <i/>
        <sz val="12"/>
        <color rgb="FFFF0000"/>
        <rFont val="Times New Roman"/>
      </rPr>
      <t xml:space="preserve"> </t>
    </r>
    <r>
      <rPr>
        <sz val="12"/>
        <color theme="1"/>
        <rFont val="Times New Roman"/>
      </rPr>
      <t>vienā krāsā uz caurspīdīgā plastmasas penāļa.</t>
    </r>
  </si>
  <si>
    <t>Piezīmju bloks</t>
  </si>
  <si>
    <t>Lapu skaits: 90 -100.</t>
  </si>
  <si>
    <t>Iekšlapas: baltas (bez līnijām vai rūtiņām).</t>
  </si>
  <si>
    <t>Grāmatzīme: oranža.</t>
  </si>
  <si>
    <t>Krāsaino zīmuļu komplekts</t>
  </si>
  <si>
    <t>12 krāsaino zīmuļu komplekts ar koka kārbiņu.</t>
  </si>
  <si>
    <t>Lāzergravējums vienā krāsā uz kārbiņas vāka.</t>
  </si>
  <si>
    <t>Kārbiņas garums 20 – 23 cm.</t>
  </si>
  <si>
    <t>Sporta maisiņš</t>
  </si>
  <si>
    <t>Sporta maisiņš, priekšpusē kabata ar rāvējslēdzēju un izeju austiņām.</t>
  </si>
  <si>
    <t>Savelkošo auklu krāsa – melna.</t>
  </si>
  <si>
    <t>Apdruka: vienas krāsas (balta) druka vienā pusē (4+0).</t>
  </si>
  <si>
    <t>Lietussargs</t>
  </si>
  <si>
    <t>Automātiskais lietussargs ar koka kātu.</t>
  </si>
  <si>
    <t>Apdruka: vienā sektorā vienā krāsā.</t>
  </si>
  <si>
    <t>Lietusmētelītis bumbā</t>
  </si>
  <si>
    <t>Apdruka: vienā krāsā.</t>
  </si>
  <si>
    <t>Apdruka: 1+0.</t>
  </si>
  <si>
    <t>Maciņš</t>
  </si>
  <si>
    <t>Uz rokas locītavas uzvelkams maciņš ar rāvējslēdzēju.</t>
  </si>
  <si>
    <t>Krāsa: balta</t>
  </si>
  <si>
    <t>Personalizācija: vienas krāsas apdruka</t>
  </si>
  <si>
    <t>USB baterija</t>
  </si>
  <si>
    <t>USB baterija, 2000 mAh ar mikro USB kabeli</t>
  </si>
  <si>
    <t>Krāsa: oranža</t>
  </si>
  <si>
    <t>Izmērs: 26x97x23 mm</t>
  </si>
  <si>
    <t>Audio austiņas</t>
  </si>
  <si>
    <t>Atslēgu piekariņš</t>
  </si>
  <si>
    <t>Atslēgu piekariņš ar karabīnes stiprinājumu un PVC zonu apdrukai</t>
  </si>
  <si>
    <t>Materiāls: audums, metāls</t>
  </si>
  <si>
    <t xml:space="preserve">Melnas ādas piezīmju bloks ar 80 lappusēm </t>
  </si>
  <si>
    <t>Krāsa: melna</t>
  </si>
  <si>
    <t>A6 formāts</t>
  </si>
  <si>
    <t>TEHNISKĀ SPECIFIKĀCIJA</t>
  </si>
  <si>
    <t>GIFTED</t>
  </si>
  <si>
    <t>GIFTED KOPĀ</t>
  </si>
  <si>
    <t>Pilnkrāsu apdrukas priekšējais vāks</t>
  </si>
  <si>
    <t>Oranža gumijas aizdare, noapaļoti stūrīši, oranžs 4.vāks</t>
  </si>
  <si>
    <t>Formāts: A5, 5 dažādi vāku veidi (100 gab no katra veida)</t>
  </si>
  <si>
    <t>20.</t>
  </si>
  <si>
    <t>Saliekams lietussargs</t>
  </si>
  <si>
    <t>Saliekams lietussargs ar automātisko atvēršanas iespēju</t>
  </si>
  <si>
    <t>Virspusē krāsa: pelēka, apakšā - fotogrāfijas apdruka</t>
  </si>
  <si>
    <t>Apdruka ar logo uz pelēkās virspuses baltā tonī</t>
  </si>
  <si>
    <t>21.</t>
  </si>
  <si>
    <t>Bērnu atstarojošās vestes</t>
  </si>
  <si>
    <t>Nepieciešamais preču daudzums</t>
  </si>
  <si>
    <t>"REPREZENTĀCIJAS PREČU IEGĀDE UN PIEGĀDE SIGULDAS NOVADA PAŠVALDĪBAS VAJADZĪBĀM"</t>
  </si>
  <si>
    <t>Tilpums: 450-500 ml.</t>
  </si>
  <si>
    <t>Tilpums: 700-800 ml, izmērs: 70-75 mm diametrs, augstums 220-250 mm.</t>
  </si>
  <si>
    <t>Tilpums 500 -550 ml.</t>
  </si>
  <si>
    <t>Materiāls: plāna plastmasa, lai skārienjūtīgu tālruni var lietot caur maciņu.</t>
  </si>
  <si>
    <t xml:space="preserve">Izmērs: augstums 23-25cm, platums 9-11cm </t>
  </si>
  <si>
    <t>Izmērs: platums 30-32 cm, augtums 3-3,5 cm.</t>
  </si>
  <si>
    <t>Izmērs: platums 50-55, augstums 100-110 cm.</t>
  </si>
  <si>
    <t>Izmērs: platums 70x80 cm, augstums 140-150 cm.</t>
  </si>
  <si>
    <t>Materiāls: flīss (biezums 6-8 mm).</t>
  </si>
  <si>
    <t>Augstums: 170- 175 mm.</t>
  </si>
  <si>
    <t>Platums: 50- 55 mm.</t>
  </si>
  <si>
    <t>Izmērs: platums 345-350 cm, augstums 445- 450 cm.</t>
  </si>
  <si>
    <t>Diametrs:  100 -110 cm.</t>
  </si>
  <si>
    <t>Diametrs: 5- 6 cm.</t>
  </si>
  <si>
    <t>Izmērs platums 10-12cm, augstums 8- 9 cm.</t>
  </si>
  <si>
    <t>Audio austiņas ar logo uzdruku uz abām austiņām (13-14 mm diametrā)</t>
  </si>
  <si>
    <t>Materiāls: plastmasa, 3,5-4 mm audio kabelis</t>
  </si>
  <si>
    <t>Poliestera maciņš audio austiņām ar savelkošu auklu (izmērs: platums 95-100mm, augstums 95-100 mm).</t>
  </si>
  <si>
    <t>Izmērs: 110-120mm, platums 25-30 mm</t>
  </si>
  <si>
    <t>Izmērs: platums 88-90mm, augstums 140-145mm, biezums 13-18 mm</t>
  </si>
  <si>
    <t>Radiuss: 95-100 cm. Izmērs saliktā veidā - 40-42 cm.</t>
  </si>
  <si>
    <t>Izmērs: 50-52 cm augstumā, 40 -42 cm platumā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</si>
</sst>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i/>
      <sz val="12"/>
      <color rgb="FFFF0000"/>
      <name val="Times New Roman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5</xdr:row>
      <xdr:rowOff>0</xdr:rowOff>
    </xdr:from>
    <xdr:to>
      <xdr:col>5</xdr:col>
      <xdr:colOff>4860</xdr:colOff>
      <xdr:row>8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47000" y="807720"/>
          <a:ext cx="639860" cy="130556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77</xdr:row>
      <xdr:rowOff>101600</xdr:rowOff>
    </xdr:from>
    <xdr:to>
      <xdr:col>5</xdr:col>
      <xdr:colOff>3342</xdr:colOff>
      <xdr:row>81</xdr:row>
      <xdr:rowOff>142240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94600" y="44602400"/>
          <a:ext cx="1032042" cy="802640"/>
        </a:xfrm>
        <a:prstGeom prst="rect">
          <a:avLst/>
        </a:prstGeom>
      </xdr:spPr>
    </xdr:pic>
    <xdr:clientData/>
  </xdr:twoCellAnchor>
  <xdr:twoCellAnchor editAs="oneCell">
    <xdr:from>
      <xdr:col>4</xdr:col>
      <xdr:colOff>121921</xdr:colOff>
      <xdr:row>82</xdr:row>
      <xdr:rowOff>223634</xdr:rowOff>
    </xdr:from>
    <xdr:to>
      <xdr:col>4</xdr:col>
      <xdr:colOff>820421</xdr:colOff>
      <xdr:row>85</xdr:row>
      <xdr:rowOff>33019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64121" y="45689634"/>
          <a:ext cx="1117600" cy="749185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</xdr:colOff>
      <xdr:row>87</xdr:row>
      <xdr:rowOff>0</xdr:rowOff>
    </xdr:from>
    <xdr:to>
      <xdr:col>5</xdr:col>
      <xdr:colOff>0</xdr:colOff>
      <xdr:row>89</xdr:row>
      <xdr:rowOff>172041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52360" y="48280320"/>
          <a:ext cx="1168400" cy="941661"/>
        </a:xfrm>
        <a:prstGeom prst="rect">
          <a:avLst/>
        </a:prstGeom>
      </xdr:spPr>
    </xdr:pic>
    <xdr:clientData/>
  </xdr:twoCellAnchor>
  <xdr:twoCellAnchor editAs="oneCell">
    <xdr:from>
      <xdr:col>4</xdr:col>
      <xdr:colOff>88954</xdr:colOff>
      <xdr:row>87</xdr:row>
      <xdr:rowOff>101600</xdr:rowOff>
    </xdr:from>
    <xdr:to>
      <xdr:col>4</xdr:col>
      <xdr:colOff>821572</xdr:colOff>
      <xdr:row>90</xdr:row>
      <xdr:rowOff>83820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31154" y="49415700"/>
          <a:ext cx="1215218" cy="934720"/>
        </a:xfrm>
        <a:prstGeom prst="rect">
          <a:avLst/>
        </a:prstGeom>
      </xdr:spPr>
    </xdr:pic>
    <xdr:clientData/>
  </xdr:twoCellAnchor>
  <xdr:twoCellAnchor editAs="oneCell">
    <xdr:from>
      <xdr:col>4</xdr:col>
      <xdr:colOff>121919</xdr:colOff>
      <xdr:row>92</xdr:row>
      <xdr:rowOff>46243</xdr:rowOff>
    </xdr:from>
    <xdr:to>
      <xdr:col>4</xdr:col>
      <xdr:colOff>820022</xdr:colOff>
      <xdr:row>95</xdr:row>
      <xdr:rowOff>233681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64119" y="52636943"/>
          <a:ext cx="1091803" cy="756398"/>
        </a:xfrm>
        <a:prstGeom prst="rect">
          <a:avLst/>
        </a:prstGeom>
      </xdr:spPr>
    </xdr:pic>
    <xdr:clientData/>
  </xdr:twoCellAnchor>
  <xdr:twoCellAnchor editAs="oneCell">
    <xdr:from>
      <xdr:col>4</xdr:col>
      <xdr:colOff>172719</xdr:colOff>
      <xdr:row>11</xdr:row>
      <xdr:rowOff>59502</xdr:rowOff>
    </xdr:from>
    <xdr:to>
      <xdr:col>4</xdr:col>
      <xdr:colOff>822010</xdr:colOff>
      <xdr:row>13</xdr:row>
      <xdr:rowOff>373380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14919" y="4504502"/>
          <a:ext cx="915991" cy="885378"/>
        </a:xfrm>
        <a:prstGeom prst="rect">
          <a:avLst/>
        </a:prstGeom>
      </xdr:spPr>
    </xdr:pic>
    <xdr:clientData/>
  </xdr:twoCellAnchor>
  <xdr:twoCellAnchor editAs="oneCell">
    <xdr:from>
      <xdr:col>4</xdr:col>
      <xdr:colOff>40640</xdr:colOff>
      <xdr:row>37</xdr:row>
      <xdr:rowOff>121920</xdr:rowOff>
    </xdr:from>
    <xdr:to>
      <xdr:col>5</xdr:col>
      <xdr:colOff>6169</xdr:colOff>
      <xdr:row>42</xdr:row>
      <xdr:rowOff>25400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82840" y="17889220"/>
          <a:ext cx="1159329" cy="855980"/>
        </a:xfrm>
        <a:prstGeom prst="rect">
          <a:avLst/>
        </a:prstGeom>
      </xdr:spPr>
    </xdr:pic>
    <xdr:clientData/>
  </xdr:twoCellAnchor>
  <xdr:twoCellAnchor editAs="oneCell">
    <xdr:from>
      <xdr:col>4</xdr:col>
      <xdr:colOff>274320</xdr:colOff>
      <xdr:row>5</xdr:row>
      <xdr:rowOff>0</xdr:rowOff>
    </xdr:from>
    <xdr:to>
      <xdr:col>5</xdr:col>
      <xdr:colOff>4589</xdr:colOff>
      <xdr:row>8</xdr:row>
      <xdr:rowOff>86360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16520" y="2235200"/>
          <a:ext cx="746269" cy="924560"/>
        </a:xfrm>
        <a:prstGeom prst="rect">
          <a:avLst/>
        </a:prstGeom>
      </xdr:spPr>
    </xdr:pic>
    <xdr:clientData/>
  </xdr:twoCellAnchor>
  <xdr:twoCellAnchor editAs="oneCell">
    <xdr:from>
      <xdr:col>4</xdr:col>
      <xdr:colOff>243840</xdr:colOff>
      <xdr:row>23</xdr:row>
      <xdr:rowOff>35530</xdr:rowOff>
    </xdr:from>
    <xdr:to>
      <xdr:col>5</xdr:col>
      <xdr:colOff>5080</xdr:colOff>
      <xdr:row>26</xdr:row>
      <xdr:rowOff>134619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86040" y="8722330"/>
          <a:ext cx="853440" cy="670589"/>
        </a:xfrm>
        <a:prstGeom prst="rect">
          <a:avLst/>
        </a:prstGeom>
      </xdr:spPr>
    </xdr:pic>
    <xdr:clientData/>
  </xdr:twoCellAnchor>
  <xdr:twoCellAnchor editAs="oneCell">
    <xdr:from>
      <xdr:col>4</xdr:col>
      <xdr:colOff>223520</xdr:colOff>
      <xdr:row>5</xdr:row>
      <xdr:rowOff>42079</xdr:rowOff>
    </xdr:from>
    <xdr:to>
      <xdr:col>5</xdr:col>
      <xdr:colOff>0</xdr:colOff>
      <xdr:row>10</xdr:row>
      <xdr:rowOff>148147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65720" y="3331379"/>
          <a:ext cx="843280" cy="1058568"/>
        </a:xfrm>
        <a:prstGeom prst="rect">
          <a:avLst/>
        </a:prstGeom>
      </xdr:spPr>
    </xdr:pic>
    <xdr:clientData/>
  </xdr:twoCellAnchor>
  <xdr:twoCellAnchor editAs="oneCell">
    <xdr:from>
      <xdr:col>4</xdr:col>
      <xdr:colOff>325120</xdr:colOff>
      <xdr:row>15</xdr:row>
      <xdr:rowOff>30479</xdr:rowOff>
    </xdr:from>
    <xdr:to>
      <xdr:col>4</xdr:col>
      <xdr:colOff>819213</xdr:colOff>
      <xdr:row>18</xdr:row>
      <xdr:rowOff>194322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67320" y="5440679"/>
          <a:ext cx="532193" cy="735343"/>
        </a:xfrm>
        <a:prstGeom prst="rect">
          <a:avLst/>
        </a:prstGeom>
      </xdr:spPr>
    </xdr:pic>
    <xdr:clientData/>
  </xdr:twoCellAnchor>
  <xdr:twoCellAnchor editAs="oneCell">
    <xdr:from>
      <xdr:col>4</xdr:col>
      <xdr:colOff>207025</xdr:colOff>
      <xdr:row>19</xdr:row>
      <xdr:rowOff>46787</xdr:rowOff>
    </xdr:from>
    <xdr:to>
      <xdr:col>5</xdr:col>
      <xdr:colOff>2540</xdr:colOff>
      <xdr:row>21</xdr:row>
      <xdr:rowOff>168835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7649225" y="6993687"/>
          <a:ext cx="849615" cy="884048"/>
        </a:xfrm>
        <a:prstGeom prst="rect">
          <a:avLst/>
        </a:prstGeom>
      </xdr:spPr>
    </xdr:pic>
    <xdr:clientData/>
  </xdr:twoCellAnchor>
  <xdr:twoCellAnchor editAs="oneCell">
    <xdr:from>
      <xdr:col>4</xdr:col>
      <xdr:colOff>234208</xdr:colOff>
      <xdr:row>65</xdr:row>
      <xdr:rowOff>71120</xdr:rowOff>
    </xdr:from>
    <xdr:to>
      <xdr:col>4</xdr:col>
      <xdr:colOff>821541</xdr:colOff>
      <xdr:row>68</xdr:row>
      <xdr:rowOff>157479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76408" y="28049220"/>
          <a:ext cx="777833" cy="657859"/>
        </a:xfrm>
        <a:prstGeom prst="rect">
          <a:avLst/>
        </a:prstGeom>
      </xdr:spPr>
    </xdr:pic>
    <xdr:clientData/>
  </xdr:twoCellAnchor>
  <xdr:twoCellAnchor editAs="oneCell">
    <xdr:from>
      <xdr:col>4</xdr:col>
      <xdr:colOff>328534</xdr:colOff>
      <xdr:row>72</xdr:row>
      <xdr:rowOff>294640</xdr:rowOff>
    </xdr:from>
    <xdr:to>
      <xdr:col>4</xdr:col>
      <xdr:colOff>794081</xdr:colOff>
      <xdr:row>75</xdr:row>
      <xdr:rowOff>175260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57174" y="16286480"/>
          <a:ext cx="465547" cy="652780"/>
        </a:xfrm>
        <a:prstGeom prst="rect">
          <a:avLst/>
        </a:prstGeom>
      </xdr:spPr>
    </xdr:pic>
    <xdr:clientData/>
  </xdr:twoCellAnchor>
  <xdr:twoCellAnchor editAs="oneCell">
    <xdr:from>
      <xdr:col>4</xdr:col>
      <xdr:colOff>80557</xdr:colOff>
      <xdr:row>59</xdr:row>
      <xdr:rowOff>152400</xdr:rowOff>
    </xdr:from>
    <xdr:to>
      <xdr:col>5</xdr:col>
      <xdr:colOff>945</xdr:colOff>
      <xdr:row>62</xdr:row>
      <xdr:rowOff>142240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22757" y="26593800"/>
          <a:ext cx="1304688" cy="942340"/>
        </a:xfrm>
        <a:prstGeom prst="rect">
          <a:avLst/>
        </a:prstGeom>
      </xdr:spPr>
    </xdr:pic>
    <xdr:clientData/>
  </xdr:twoCellAnchor>
  <xdr:twoCellAnchor editAs="oneCell">
    <xdr:from>
      <xdr:col>4</xdr:col>
      <xdr:colOff>182880</xdr:colOff>
      <xdr:row>27</xdr:row>
      <xdr:rowOff>132080</xdr:rowOff>
    </xdr:from>
    <xdr:to>
      <xdr:col>5</xdr:col>
      <xdr:colOff>2420</xdr:colOff>
      <xdr:row>31</xdr:row>
      <xdr:rowOff>79920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5080" y="11333480"/>
          <a:ext cx="960000" cy="709840"/>
        </a:xfrm>
        <a:prstGeom prst="rect">
          <a:avLst/>
        </a:prstGeom>
      </xdr:spPr>
    </xdr:pic>
    <xdr:clientData/>
  </xdr:twoCellAnchor>
  <xdr:twoCellAnchor editAs="oneCell">
    <xdr:from>
      <xdr:col>4</xdr:col>
      <xdr:colOff>193040</xdr:colOff>
      <xdr:row>32</xdr:row>
      <xdr:rowOff>121920</xdr:rowOff>
    </xdr:from>
    <xdr:to>
      <xdr:col>4</xdr:col>
      <xdr:colOff>822840</xdr:colOff>
      <xdr:row>35</xdr:row>
      <xdr:rowOff>69760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35240" y="12288520"/>
          <a:ext cx="960000" cy="70984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45</xdr:row>
      <xdr:rowOff>162560</xdr:rowOff>
    </xdr:from>
    <xdr:to>
      <xdr:col>4</xdr:col>
      <xdr:colOff>820300</xdr:colOff>
      <xdr:row>47</xdr:row>
      <xdr:rowOff>300900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45400" y="20812760"/>
          <a:ext cx="960000" cy="709840"/>
        </a:xfrm>
        <a:prstGeom prst="rect">
          <a:avLst/>
        </a:prstGeom>
      </xdr:spPr>
    </xdr:pic>
    <xdr:clientData/>
  </xdr:twoCellAnchor>
  <xdr:twoCellAnchor editAs="oneCell">
    <xdr:from>
      <xdr:col>4</xdr:col>
      <xdr:colOff>353680</xdr:colOff>
      <xdr:row>50</xdr:row>
      <xdr:rowOff>134000</xdr:rowOff>
    </xdr:from>
    <xdr:to>
      <xdr:col>4</xdr:col>
      <xdr:colOff>819680</xdr:colOff>
      <xdr:row>54</xdr:row>
      <xdr:rowOff>128800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7682230" y="22244050"/>
          <a:ext cx="9473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294640</xdr:colOff>
      <xdr:row>56</xdr:row>
      <xdr:rowOff>30480</xdr:rowOff>
    </xdr:from>
    <xdr:to>
      <xdr:col>5</xdr:col>
      <xdr:colOff>0</xdr:colOff>
      <xdr:row>58</xdr:row>
      <xdr:rowOff>185420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36840" y="23373080"/>
          <a:ext cx="721360" cy="535940"/>
        </a:xfrm>
        <a:prstGeom prst="rect">
          <a:avLst/>
        </a:prstGeom>
      </xdr:spPr>
    </xdr:pic>
    <xdr:clientData/>
  </xdr:twoCellAnchor>
  <xdr:twoCellAnchor editAs="oneCell">
    <xdr:from>
      <xdr:col>4</xdr:col>
      <xdr:colOff>243840</xdr:colOff>
      <xdr:row>69</xdr:row>
      <xdr:rowOff>0</xdr:rowOff>
    </xdr:from>
    <xdr:to>
      <xdr:col>5</xdr:col>
      <xdr:colOff>2540</xdr:colOff>
      <xdr:row>71</xdr:row>
      <xdr:rowOff>101600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86040" y="28752800"/>
          <a:ext cx="8128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05"/>
  <sheetViews>
    <sheetView tabSelected="1" topLeftCell="A94" zoomScale="125" zoomScaleNormal="125" zoomScalePageLayoutView="125" workbookViewId="0">
      <selection activeCell="K26" sqref="K26"/>
    </sheetView>
  </sheetViews>
  <sheetFormatPr defaultColWidth="10.875" defaultRowHeight="15.75" x14ac:dyDescent="0.25"/>
  <cols>
    <col min="1" max="2" width="10.875" style="8"/>
    <col min="3" max="3" width="13.875" style="8" customWidth="1"/>
    <col min="4" max="4" width="41.5" style="8" customWidth="1"/>
    <col min="5" max="5" width="10.875" style="8"/>
    <col min="6" max="6" width="15.375" style="8" customWidth="1"/>
    <col min="7" max="8" width="15.375" style="8" hidden="1" customWidth="1"/>
    <col min="9" max="16384" width="10.875" style="8"/>
  </cols>
  <sheetData>
    <row r="2" spans="2:8" x14ac:dyDescent="0.25">
      <c r="B2" s="9" t="s">
        <v>88</v>
      </c>
    </row>
    <row r="3" spans="2:8" x14ac:dyDescent="0.25">
      <c r="B3" s="9" t="s">
        <v>102</v>
      </c>
    </row>
    <row r="4" spans="2:8" ht="16.5" thickBot="1" x14ac:dyDescent="0.3"/>
    <row r="5" spans="2:8" ht="48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101</v>
      </c>
      <c r="G5" s="2" t="s">
        <v>89</v>
      </c>
      <c r="H5" s="2" t="s">
        <v>90</v>
      </c>
    </row>
    <row r="6" spans="2:8" x14ac:dyDescent="0.25">
      <c r="B6" s="10" t="s">
        <v>4</v>
      </c>
      <c r="C6" s="13" t="s">
        <v>8</v>
      </c>
      <c r="D6" s="3" t="s">
        <v>9</v>
      </c>
      <c r="E6" s="5"/>
      <c r="F6" s="10">
        <v>500</v>
      </c>
      <c r="G6" s="10">
        <v>0.85</v>
      </c>
      <c r="H6" s="10">
        <f>G6*F6</f>
        <v>425</v>
      </c>
    </row>
    <row r="7" spans="2:8" x14ac:dyDescent="0.25">
      <c r="B7" s="11"/>
      <c r="C7" s="14"/>
      <c r="D7" s="3" t="s">
        <v>10</v>
      </c>
      <c r="E7" s="6"/>
      <c r="F7" s="11"/>
      <c r="G7" s="11"/>
      <c r="H7" s="11"/>
    </row>
    <row r="8" spans="2:8" x14ac:dyDescent="0.25">
      <c r="B8" s="11"/>
      <c r="C8" s="14"/>
      <c r="D8" s="3" t="s">
        <v>11</v>
      </c>
      <c r="E8" s="6"/>
      <c r="F8" s="11"/>
      <c r="G8" s="11"/>
      <c r="H8" s="11"/>
    </row>
    <row r="9" spans="2:8" x14ac:dyDescent="0.25">
      <c r="B9" s="11"/>
      <c r="C9" s="14"/>
      <c r="D9" s="3" t="s">
        <v>103</v>
      </c>
      <c r="E9" s="6"/>
      <c r="F9" s="11"/>
      <c r="G9" s="11"/>
      <c r="H9" s="11"/>
    </row>
    <row r="10" spans="2:8" x14ac:dyDescent="0.25">
      <c r="B10" s="11"/>
      <c r="C10" s="14"/>
      <c r="D10" s="3" t="s">
        <v>12</v>
      </c>
      <c r="E10" s="6"/>
      <c r="F10" s="11"/>
      <c r="G10" s="11"/>
      <c r="H10" s="11"/>
    </row>
    <row r="11" spans="2:8" ht="16.5" thickBot="1" x14ac:dyDescent="0.3">
      <c r="B11" s="12"/>
      <c r="C11" s="15"/>
      <c r="D11" s="4" t="s">
        <v>13</v>
      </c>
      <c r="E11" s="7"/>
      <c r="F11" s="12"/>
      <c r="G11" s="12"/>
      <c r="H11" s="12"/>
    </row>
    <row r="12" spans="2:8" x14ac:dyDescent="0.25">
      <c r="B12" s="10" t="s">
        <v>6</v>
      </c>
      <c r="C12" s="13" t="s">
        <v>15</v>
      </c>
      <c r="D12" s="3" t="s">
        <v>16</v>
      </c>
      <c r="E12" s="5"/>
      <c r="F12" s="10">
        <v>500</v>
      </c>
      <c r="G12" s="10">
        <v>1.98</v>
      </c>
      <c r="H12" s="10">
        <f>G12*F12</f>
        <v>990</v>
      </c>
    </row>
    <row r="13" spans="2:8" x14ac:dyDescent="0.25">
      <c r="B13" s="11"/>
      <c r="C13" s="14"/>
      <c r="D13" s="3" t="s">
        <v>17</v>
      </c>
      <c r="E13" s="6"/>
      <c r="F13" s="11"/>
      <c r="G13" s="11"/>
      <c r="H13" s="11"/>
    </row>
    <row r="14" spans="2:8" ht="31.5" x14ac:dyDescent="0.25">
      <c r="B14" s="11"/>
      <c r="C14" s="14"/>
      <c r="D14" s="3" t="s">
        <v>104</v>
      </c>
      <c r="E14" s="6"/>
      <c r="F14" s="11"/>
      <c r="G14" s="11"/>
      <c r="H14" s="11"/>
    </row>
    <row r="15" spans="2:8" ht="16.5" thickBot="1" x14ac:dyDescent="0.3">
      <c r="B15" s="12"/>
      <c r="C15" s="15"/>
      <c r="D15" s="4" t="s">
        <v>13</v>
      </c>
      <c r="E15" s="7"/>
      <c r="F15" s="12"/>
      <c r="G15" s="12"/>
      <c r="H15" s="12"/>
    </row>
    <row r="16" spans="2:8" x14ac:dyDescent="0.25">
      <c r="B16" s="10" t="s">
        <v>7</v>
      </c>
      <c r="C16" s="13" t="s">
        <v>19</v>
      </c>
      <c r="D16" s="3" t="s">
        <v>20</v>
      </c>
      <c r="E16" s="5"/>
      <c r="F16" s="10">
        <v>200</v>
      </c>
      <c r="G16" s="10">
        <v>4.83</v>
      </c>
      <c r="H16" s="10">
        <f>G16*F16</f>
        <v>966</v>
      </c>
    </row>
    <row r="17" spans="2:8" x14ac:dyDescent="0.25">
      <c r="B17" s="11"/>
      <c r="C17" s="14"/>
      <c r="D17" s="3" t="s">
        <v>105</v>
      </c>
      <c r="E17" s="6"/>
      <c r="F17" s="11"/>
      <c r="G17" s="11"/>
      <c r="H17" s="11"/>
    </row>
    <row r="18" spans="2:8" x14ac:dyDescent="0.25">
      <c r="B18" s="11"/>
      <c r="C18" s="14"/>
      <c r="D18" s="3" t="s">
        <v>5</v>
      </c>
      <c r="E18" s="6"/>
      <c r="F18" s="11"/>
      <c r="G18" s="11"/>
      <c r="H18" s="11"/>
    </row>
    <row r="19" spans="2:8" ht="16.5" thickBot="1" x14ac:dyDescent="0.3">
      <c r="B19" s="12"/>
      <c r="C19" s="15"/>
      <c r="D19" s="4" t="s">
        <v>13</v>
      </c>
      <c r="E19" s="7"/>
      <c r="F19" s="12"/>
      <c r="G19" s="12"/>
      <c r="H19" s="12"/>
    </row>
    <row r="20" spans="2:8" x14ac:dyDescent="0.25">
      <c r="B20" s="10" t="s">
        <v>14</v>
      </c>
      <c r="C20" s="13" t="s">
        <v>23</v>
      </c>
      <c r="D20" s="3" t="s">
        <v>24</v>
      </c>
      <c r="E20" s="5"/>
      <c r="F20" s="10">
        <v>200</v>
      </c>
      <c r="G20" s="10">
        <v>1.87</v>
      </c>
      <c r="H20" s="10">
        <f>G20*F20</f>
        <v>374</v>
      </c>
    </row>
    <row r="21" spans="2:8" ht="31.5" x14ac:dyDescent="0.25">
      <c r="B21" s="11"/>
      <c r="C21" s="14"/>
      <c r="D21" s="3" t="s">
        <v>106</v>
      </c>
      <c r="E21" s="6"/>
      <c r="F21" s="11"/>
      <c r="G21" s="11"/>
      <c r="H21" s="11"/>
    </row>
    <row r="22" spans="2:8" x14ac:dyDescent="0.25">
      <c r="B22" s="11"/>
      <c r="C22" s="14"/>
      <c r="D22" s="3" t="s">
        <v>107</v>
      </c>
      <c r="E22" s="6"/>
      <c r="F22" s="11"/>
      <c r="G22" s="11"/>
      <c r="H22" s="11"/>
    </row>
    <row r="23" spans="2:8" ht="16.5" thickBot="1" x14ac:dyDescent="0.3">
      <c r="B23" s="12"/>
      <c r="C23" s="15"/>
      <c r="D23" s="4" t="s">
        <v>13</v>
      </c>
      <c r="E23" s="7"/>
      <c r="F23" s="12"/>
      <c r="G23" s="12"/>
      <c r="H23" s="12"/>
    </row>
    <row r="24" spans="2:8" x14ac:dyDescent="0.25">
      <c r="B24" s="10" t="s">
        <v>18</v>
      </c>
      <c r="C24" s="13" t="s">
        <v>28</v>
      </c>
      <c r="D24" s="3" t="s">
        <v>29</v>
      </c>
      <c r="E24" s="5"/>
      <c r="F24" s="10">
        <v>500</v>
      </c>
      <c r="G24" s="10">
        <v>0.48</v>
      </c>
      <c r="H24" s="10">
        <f>G24*F24</f>
        <v>240</v>
      </c>
    </row>
    <row r="25" spans="2:8" x14ac:dyDescent="0.25">
      <c r="B25" s="11"/>
      <c r="C25" s="14"/>
      <c r="D25" s="3" t="s">
        <v>17</v>
      </c>
      <c r="E25" s="6"/>
      <c r="F25" s="11"/>
      <c r="G25" s="11"/>
      <c r="H25" s="11"/>
    </row>
    <row r="26" spans="2:8" x14ac:dyDescent="0.25">
      <c r="B26" s="11"/>
      <c r="C26" s="14"/>
      <c r="D26" s="3" t="s">
        <v>108</v>
      </c>
      <c r="E26" s="6"/>
      <c r="F26" s="11"/>
      <c r="G26" s="11"/>
      <c r="H26" s="11"/>
    </row>
    <row r="27" spans="2:8" ht="16.5" thickBot="1" x14ac:dyDescent="0.3">
      <c r="B27" s="12"/>
      <c r="C27" s="15"/>
      <c r="D27" s="4" t="s">
        <v>13</v>
      </c>
      <c r="E27" s="7"/>
      <c r="F27" s="12"/>
      <c r="G27" s="12"/>
      <c r="H27" s="12"/>
    </row>
    <row r="28" spans="2:8" x14ac:dyDescent="0.25">
      <c r="B28" s="10" t="s">
        <v>21</v>
      </c>
      <c r="C28" s="13" t="s">
        <v>33</v>
      </c>
      <c r="D28" s="3" t="s">
        <v>109</v>
      </c>
      <c r="E28" s="5"/>
      <c r="F28" s="10">
        <v>50</v>
      </c>
      <c r="G28" s="10">
        <v>4.2</v>
      </c>
      <c r="H28" s="10">
        <f>G28*F28</f>
        <v>210</v>
      </c>
    </row>
    <row r="29" spans="2:8" x14ac:dyDescent="0.25">
      <c r="B29" s="11"/>
      <c r="C29" s="14"/>
      <c r="D29" s="3" t="s">
        <v>34</v>
      </c>
      <c r="E29" s="6"/>
      <c r="F29" s="11"/>
      <c r="G29" s="11"/>
      <c r="H29" s="11"/>
    </row>
    <row r="30" spans="2:8" x14ac:dyDescent="0.25">
      <c r="B30" s="11"/>
      <c r="C30" s="14"/>
      <c r="D30" s="3" t="s">
        <v>35</v>
      </c>
      <c r="E30" s="6"/>
      <c r="F30" s="11"/>
      <c r="G30" s="11"/>
      <c r="H30" s="11"/>
    </row>
    <row r="31" spans="2:8" x14ac:dyDescent="0.25">
      <c r="B31" s="11"/>
      <c r="C31" s="14"/>
      <c r="D31" s="3" t="s">
        <v>5</v>
      </c>
      <c r="E31" s="6"/>
      <c r="F31" s="11"/>
      <c r="G31" s="11"/>
      <c r="H31" s="11"/>
    </row>
    <row r="32" spans="2:8" ht="16.5" thickBot="1" x14ac:dyDescent="0.3">
      <c r="B32" s="12"/>
      <c r="C32" s="15"/>
      <c r="D32" s="4" t="s">
        <v>36</v>
      </c>
      <c r="E32" s="7"/>
      <c r="F32" s="12"/>
      <c r="G32" s="12"/>
      <c r="H32" s="12"/>
    </row>
    <row r="33" spans="2:8" x14ac:dyDescent="0.25">
      <c r="B33" s="10" t="s">
        <v>22</v>
      </c>
      <c r="C33" s="13" t="s">
        <v>33</v>
      </c>
      <c r="D33" s="3" t="s">
        <v>110</v>
      </c>
      <c r="E33" s="5"/>
      <c r="F33" s="10">
        <v>50</v>
      </c>
      <c r="G33" s="10">
        <v>7.56</v>
      </c>
      <c r="H33" s="10">
        <f>G33*F33</f>
        <v>378</v>
      </c>
    </row>
    <row r="34" spans="2:8" x14ac:dyDescent="0.25">
      <c r="B34" s="11"/>
      <c r="C34" s="14"/>
      <c r="D34" s="3" t="s">
        <v>34</v>
      </c>
      <c r="E34" s="6"/>
      <c r="F34" s="11"/>
      <c r="G34" s="11"/>
      <c r="H34" s="11"/>
    </row>
    <row r="35" spans="2:8" x14ac:dyDescent="0.25">
      <c r="B35" s="11"/>
      <c r="C35" s="14"/>
      <c r="D35" s="3" t="s">
        <v>38</v>
      </c>
      <c r="E35" s="6"/>
      <c r="F35" s="11"/>
      <c r="G35" s="11"/>
      <c r="H35" s="11"/>
    </row>
    <row r="36" spans="2:8" x14ac:dyDescent="0.25">
      <c r="B36" s="11"/>
      <c r="C36" s="14"/>
      <c r="D36" s="3" t="s">
        <v>5</v>
      </c>
      <c r="E36" s="6"/>
      <c r="F36" s="11"/>
      <c r="G36" s="11"/>
      <c r="H36" s="11"/>
    </row>
    <row r="37" spans="2:8" ht="16.5" thickBot="1" x14ac:dyDescent="0.3">
      <c r="B37" s="12"/>
      <c r="C37" s="15"/>
      <c r="D37" s="4" t="s">
        <v>36</v>
      </c>
      <c r="E37" s="7"/>
      <c r="F37" s="12"/>
      <c r="G37" s="12"/>
      <c r="H37" s="12"/>
    </row>
    <row r="38" spans="2:8" x14ac:dyDescent="0.25">
      <c r="B38" s="10" t="s">
        <v>25</v>
      </c>
      <c r="C38" s="13" t="s">
        <v>45</v>
      </c>
      <c r="D38" s="3" t="s">
        <v>46</v>
      </c>
      <c r="E38" s="5"/>
      <c r="F38" s="10">
        <v>100</v>
      </c>
      <c r="G38" s="10">
        <v>0.94</v>
      </c>
      <c r="H38" s="10">
        <f>G38*F38</f>
        <v>94</v>
      </c>
    </row>
    <row r="39" spans="2:8" x14ac:dyDescent="0.25">
      <c r="B39" s="11"/>
      <c r="C39" s="14"/>
      <c r="D39" s="3" t="s">
        <v>111</v>
      </c>
      <c r="E39" s="6"/>
      <c r="F39" s="11"/>
      <c r="G39" s="11"/>
      <c r="H39" s="11"/>
    </row>
    <row r="40" spans="2:8" x14ac:dyDescent="0.25">
      <c r="B40" s="11"/>
      <c r="C40" s="14"/>
      <c r="D40" s="3" t="s">
        <v>5</v>
      </c>
      <c r="E40" s="6"/>
      <c r="F40" s="11"/>
      <c r="G40" s="11"/>
      <c r="H40" s="11"/>
    </row>
    <row r="41" spans="2:8" x14ac:dyDescent="0.25">
      <c r="B41" s="11"/>
      <c r="C41" s="14"/>
      <c r="D41" s="3" t="s">
        <v>47</v>
      </c>
      <c r="E41" s="6"/>
      <c r="F41" s="11"/>
      <c r="G41" s="11"/>
      <c r="H41" s="11"/>
    </row>
    <row r="42" spans="2:8" x14ac:dyDescent="0.25">
      <c r="B42" s="11"/>
      <c r="C42" s="14"/>
      <c r="D42" s="3" t="s">
        <v>112</v>
      </c>
      <c r="E42" s="6"/>
      <c r="F42" s="11"/>
      <c r="G42" s="11"/>
      <c r="H42" s="11"/>
    </row>
    <row r="43" spans="2:8" x14ac:dyDescent="0.25">
      <c r="B43" s="11"/>
      <c r="C43" s="14"/>
      <c r="D43" s="3" t="s">
        <v>113</v>
      </c>
      <c r="E43" s="6"/>
      <c r="F43" s="11"/>
      <c r="G43" s="11"/>
      <c r="H43" s="11"/>
    </row>
    <row r="44" spans="2:8" ht="16.5" thickBot="1" x14ac:dyDescent="0.3">
      <c r="B44" s="12"/>
      <c r="C44" s="15"/>
      <c r="D44" s="4" t="s">
        <v>13</v>
      </c>
      <c r="E44" s="7"/>
      <c r="F44" s="12"/>
      <c r="G44" s="12"/>
      <c r="H44" s="12"/>
    </row>
    <row r="45" spans="2:8" x14ac:dyDescent="0.25">
      <c r="B45" s="10" t="s">
        <v>27</v>
      </c>
      <c r="C45" s="13" t="s">
        <v>48</v>
      </c>
      <c r="D45" s="3" t="s">
        <v>49</v>
      </c>
      <c r="E45" s="5"/>
      <c r="F45" s="10">
        <v>200</v>
      </c>
      <c r="G45" s="10">
        <v>1.48</v>
      </c>
      <c r="H45" s="10">
        <f>G45*F45</f>
        <v>296</v>
      </c>
    </row>
    <row r="46" spans="2:8" x14ac:dyDescent="0.25">
      <c r="B46" s="11"/>
      <c r="C46" s="14"/>
      <c r="D46" s="3" t="s">
        <v>50</v>
      </c>
      <c r="E46" s="6"/>
      <c r="F46" s="11"/>
      <c r="G46" s="11"/>
      <c r="H46" s="11"/>
    </row>
    <row r="47" spans="2:8" x14ac:dyDescent="0.25">
      <c r="B47" s="11"/>
      <c r="C47" s="14"/>
      <c r="D47" s="3" t="s">
        <v>51</v>
      </c>
      <c r="E47" s="6"/>
      <c r="F47" s="11"/>
      <c r="G47" s="11"/>
      <c r="H47" s="11"/>
    </row>
    <row r="48" spans="2:8" ht="31.5" x14ac:dyDescent="0.25">
      <c r="B48" s="11"/>
      <c r="C48" s="14"/>
      <c r="D48" s="3" t="s">
        <v>52</v>
      </c>
      <c r="E48" s="6"/>
      <c r="F48" s="11"/>
      <c r="G48" s="11"/>
      <c r="H48" s="11"/>
    </row>
    <row r="49" spans="2:8" x14ac:dyDescent="0.25">
      <c r="B49" s="11"/>
      <c r="C49" s="14"/>
      <c r="D49" s="3" t="s">
        <v>53</v>
      </c>
      <c r="E49" s="6"/>
      <c r="F49" s="11"/>
      <c r="G49" s="11"/>
      <c r="H49" s="11"/>
    </row>
    <row r="50" spans="2:8" ht="32.25" thickBot="1" x14ac:dyDescent="0.3">
      <c r="B50" s="12"/>
      <c r="C50" s="15"/>
      <c r="D50" s="4" t="s">
        <v>54</v>
      </c>
      <c r="E50" s="7"/>
      <c r="F50" s="12"/>
      <c r="G50" s="12"/>
      <c r="H50" s="12"/>
    </row>
    <row r="51" spans="2:8" ht="31.5" x14ac:dyDescent="0.25">
      <c r="B51" s="10" t="s">
        <v>30</v>
      </c>
      <c r="C51" s="13" t="s">
        <v>55</v>
      </c>
      <c r="D51" s="3" t="s">
        <v>93</v>
      </c>
      <c r="E51" s="5"/>
      <c r="F51" s="10">
        <v>500</v>
      </c>
      <c r="G51" s="10">
        <v>1.99</v>
      </c>
      <c r="H51" s="10">
        <f>G51*F51</f>
        <v>995</v>
      </c>
    </row>
    <row r="52" spans="2:8" x14ac:dyDescent="0.25">
      <c r="B52" s="11"/>
      <c r="C52" s="14"/>
      <c r="D52" s="3" t="s">
        <v>56</v>
      </c>
      <c r="E52" s="6"/>
      <c r="F52" s="11"/>
      <c r="G52" s="11"/>
      <c r="H52" s="11"/>
    </row>
    <row r="53" spans="2:8" x14ac:dyDescent="0.25">
      <c r="B53" s="11"/>
      <c r="C53" s="14"/>
      <c r="D53" s="3" t="s">
        <v>91</v>
      </c>
      <c r="E53" s="6"/>
      <c r="F53" s="11"/>
      <c r="G53" s="11"/>
      <c r="H53" s="11"/>
    </row>
    <row r="54" spans="2:8" x14ac:dyDescent="0.25">
      <c r="B54" s="11"/>
      <c r="C54" s="14"/>
      <c r="D54" s="3" t="s">
        <v>57</v>
      </c>
      <c r="E54" s="6"/>
      <c r="F54" s="11"/>
      <c r="G54" s="11"/>
      <c r="H54" s="11"/>
    </row>
    <row r="55" spans="2:8" x14ac:dyDescent="0.25">
      <c r="B55" s="11"/>
      <c r="C55" s="14"/>
      <c r="D55" s="3" t="s">
        <v>58</v>
      </c>
      <c r="E55" s="6"/>
      <c r="F55" s="11"/>
      <c r="G55" s="11"/>
      <c r="H55" s="11"/>
    </row>
    <row r="56" spans="2:8" ht="32.25" thickBot="1" x14ac:dyDescent="0.3">
      <c r="B56" s="12"/>
      <c r="C56" s="15"/>
      <c r="D56" s="4" t="s">
        <v>92</v>
      </c>
      <c r="E56" s="7"/>
      <c r="F56" s="12"/>
      <c r="G56" s="12"/>
      <c r="H56" s="12"/>
    </row>
    <row r="57" spans="2:8" x14ac:dyDescent="0.25">
      <c r="B57" s="10" t="s">
        <v>31</v>
      </c>
      <c r="C57" s="13" t="s">
        <v>59</v>
      </c>
      <c r="D57" s="3" t="s">
        <v>60</v>
      </c>
      <c r="E57" s="5"/>
      <c r="F57" s="10">
        <v>200</v>
      </c>
      <c r="G57" s="10">
        <v>2.19</v>
      </c>
      <c r="H57" s="10">
        <f>G57*F57</f>
        <v>438</v>
      </c>
    </row>
    <row r="58" spans="2:8" x14ac:dyDescent="0.25">
      <c r="B58" s="11"/>
      <c r="C58" s="14"/>
      <c r="D58" s="3" t="s">
        <v>61</v>
      </c>
      <c r="E58" s="6"/>
      <c r="F58" s="11"/>
      <c r="G58" s="11"/>
      <c r="H58" s="11"/>
    </row>
    <row r="59" spans="2:8" ht="16.5" thickBot="1" x14ac:dyDescent="0.3">
      <c r="B59" s="12"/>
      <c r="C59" s="15"/>
      <c r="D59" s="4" t="s">
        <v>62</v>
      </c>
      <c r="E59" s="7"/>
      <c r="F59" s="12"/>
      <c r="G59" s="12"/>
      <c r="H59" s="12"/>
    </row>
    <row r="60" spans="2:8" ht="31.5" x14ac:dyDescent="0.25">
      <c r="B60" s="10" t="s">
        <v>32</v>
      </c>
      <c r="C60" s="13" t="s">
        <v>63</v>
      </c>
      <c r="D60" s="3" t="s">
        <v>64</v>
      </c>
      <c r="E60" s="5"/>
      <c r="F60" s="10">
        <v>300</v>
      </c>
      <c r="G60" s="10">
        <v>1.52</v>
      </c>
      <c r="H60" s="10">
        <f>G60*F60</f>
        <v>456</v>
      </c>
    </row>
    <row r="61" spans="2:8" x14ac:dyDescent="0.25">
      <c r="B61" s="11"/>
      <c r="C61" s="14"/>
      <c r="D61" s="3" t="s">
        <v>26</v>
      </c>
      <c r="E61" s="6"/>
      <c r="F61" s="11"/>
      <c r="G61" s="11"/>
      <c r="H61" s="11"/>
    </row>
    <row r="62" spans="2:8" x14ac:dyDescent="0.25">
      <c r="B62" s="11"/>
      <c r="C62" s="14"/>
      <c r="D62" s="3" t="s">
        <v>5</v>
      </c>
      <c r="E62" s="6"/>
      <c r="F62" s="11"/>
      <c r="G62" s="11"/>
      <c r="H62" s="11"/>
    </row>
    <row r="63" spans="2:8" ht="31.5" x14ac:dyDescent="0.25">
      <c r="B63" s="11"/>
      <c r="C63" s="14"/>
      <c r="D63" s="3" t="s">
        <v>114</v>
      </c>
      <c r="E63" s="6"/>
      <c r="F63" s="11"/>
      <c r="G63" s="11"/>
      <c r="H63" s="11"/>
    </row>
    <row r="64" spans="2:8" x14ac:dyDescent="0.25">
      <c r="B64" s="11"/>
      <c r="C64" s="14"/>
      <c r="D64" s="3" t="s">
        <v>65</v>
      </c>
      <c r="E64" s="6"/>
      <c r="F64" s="11"/>
      <c r="G64" s="11"/>
      <c r="H64" s="11"/>
    </row>
    <row r="65" spans="2:8" ht="32.25" thickBot="1" x14ac:dyDescent="0.3">
      <c r="B65" s="12"/>
      <c r="C65" s="15"/>
      <c r="D65" s="4" t="s">
        <v>66</v>
      </c>
      <c r="E65" s="7"/>
      <c r="F65" s="12"/>
      <c r="G65" s="12"/>
      <c r="H65" s="12"/>
    </row>
    <row r="66" spans="2:8" x14ac:dyDescent="0.25">
      <c r="B66" s="10" t="s">
        <v>37</v>
      </c>
      <c r="C66" s="13" t="s">
        <v>67</v>
      </c>
      <c r="D66" s="3" t="s">
        <v>68</v>
      </c>
      <c r="E66" s="5"/>
      <c r="F66" s="10">
        <v>100</v>
      </c>
      <c r="G66" s="10">
        <v>3.33</v>
      </c>
      <c r="H66" s="10">
        <f>G66*F66</f>
        <v>333</v>
      </c>
    </row>
    <row r="67" spans="2:8" x14ac:dyDescent="0.25">
      <c r="B67" s="11"/>
      <c r="C67" s="14"/>
      <c r="D67" s="3" t="s">
        <v>5</v>
      </c>
      <c r="E67" s="6"/>
      <c r="F67" s="11"/>
      <c r="G67" s="11"/>
      <c r="H67" s="11"/>
    </row>
    <row r="68" spans="2:8" x14ac:dyDescent="0.25">
      <c r="B68" s="11"/>
      <c r="C68" s="14"/>
      <c r="D68" s="3" t="s">
        <v>115</v>
      </c>
      <c r="E68" s="6"/>
      <c r="F68" s="11"/>
      <c r="G68" s="11"/>
      <c r="H68" s="11"/>
    </row>
    <row r="69" spans="2:8" ht="16.5" thickBot="1" x14ac:dyDescent="0.3">
      <c r="B69" s="12"/>
      <c r="C69" s="15"/>
      <c r="D69" s="4" t="s">
        <v>69</v>
      </c>
      <c r="E69" s="7"/>
      <c r="F69" s="12"/>
      <c r="G69" s="12"/>
      <c r="H69" s="12"/>
    </row>
    <row r="70" spans="2:8" x14ac:dyDescent="0.25">
      <c r="B70" s="10" t="s">
        <v>39</v>
      </c>
      <c r="C70" s="13" t="s">
        <v>70</v>
      </c>
      <c r="D70" s="3" t="s">
        <v>116</v>
      </c>
      <c r="E70" s="5"/>
      <c r="F70" s="10">
        <v>300</v>
      </c>
      <c r="G70" s="10">
        <v>0.96</v>
      </c>
      <c r="H70" s="10">
        <f>G70*F70</f>
        <v>288</v>
      </c>
    </row>
    <row r="71" spans="2:8" x14ac:dyDescent="0.25">
      <c r="B71" s="11"/>
      <c r="C71" s="14"/>
      <c r="D71" s="3" t="s">
        <v>5</v>
      </c>
      <c r="E71" s="6"/>
      <c r="F71" s="11"/>
      <c r="G71" s="11"/>
      <c r="H71" s="11"/>
    </row>
    <row r="72" spans="2:8" ht="16.5" thickBot="1" x14ac:dyDescent="0.3">
      <c r="B72" s="12"/>
      <c r="C72" s="15"/>
      <c r="D72" s="4" t="s">
        <v>71</v>
      </c>
      <c r="E72" s="7"/>
      <c r="F72" s="12"/>
      <c r="G72" s="12"/>
      <c r="H72" s="12"/>
    </row>
    <row r="73" spans="2:8" ht="31.5" x14ac:dyDescent="0.25">
      <c r="B73" s="10" t="s">
        <v>40</v>
      </c>
      <c r="C73" s="13" t="s">
        <v>73</v>
      </c>
      <c r="D73" s="3" t="s">
        <v>74</v>
      </c>
      <c r="E73" s="5"/>
      <c r="F73" s="10">
        <v>500</v>
      </c>
      <c r="G73" s="10">
        <v>1.25</v>
      </c>
      <c r="H73" s="10">
        <f>G73*F73</f>
        <v>625</v>
      </c>
    </row>
    <row r="74" spans="2:8" x14ac:dyDescent="0.25">
      <c r="B74" s="11"/>
      <c r="C74" s="14"/>
      <c r="D74" s="3" t="s">
        <v>5</v>
      </c>
      <c r="E74" s="6"/>
      <c r="F74" s="11"/>
      <c r="G74" s="11"/>
      <c r="H74" s="11"/>
    </row>
    <row r="75" spans="2:8" x14ac:dyDescent="0.25">
      <c r="B75" s="11"/>
      <c r="C75" s="14"/>
      <c r="D75" s="3" t="s">
        <v>26</v>
      </c>
      <c r="E75" s="6"/>
      <c r="F75" s="11"/>
      <c r="G75" s="11"/>
      <c r="H75" s="11"/>
    </row>
    <row r="76" spans="2:8" x14ac:dyDescent="0.25">
      <c r="B76" s="11"/>
      <c r="C76" s="14"/>
      <c r="D76" s="3" t="s">
        <v>117</v>
      </c>
      <c r="E76" s="6"/>
      <c r="F76" s="11"/>
      <c r="G76" s="11"/>
      <c r="H76" s="11"/>
    </row>
    <row r="77" spans="2:8" ht="16.5" thickBot="1" x14ac:dyDescent="0.3">
      <c r="B77" s="12"/>
      <c r="C77" s="15"/>
      <c r="D77" s="4" t="s">
        <v>72</v>
      </c>
      <c r="E77" s="7"/>
      <c r="F77" s="12"/>
      <c r="G77" s="12"/>
      <c r="H77" s="12"/>
    </row>
    <row r="78" spans="2:8" x14ac:dyDescent="0.25">
      <c r="B78" s="10" t="s">
        <v>41</v>
      </c>
      <c r="C78" s="13" t="s">
        <v>77</v>
      </c>
      <c r="D78" s="3" t="s">
        <v>78</v>
      </c>
      <c r="E78" s="5"/>
      <c r="F78" s="10">
        <v>200</v>
      </c>
      <c r="G78" s="10">
        <v>2.81</v>
      </c>
      <c r="H78" s="10">
        <f>G78*F78</f>
        <v>562</v>
      </c>
    </row>
    <row r="79" spans="2:8" x14ac:dyDescent="0.25">
      <c r="B79" s="11"/>
      <c r="C79" s="14"/>
      <c r="D79" s="3" t="s">
        <v>79</v>
      </c>
      <c r="E79" s="6"/>
      <c r="F79" s="11"/>
      <c r="G79" s="11"/>
      <c r="H79" s="11"/>
    </row>
    <row r="80" spans="2:8" x14ac:dyDescent="0.25">
      <c r="B80" s="11"/>
      <c r="C80" s="14"/>
      <c r="D80" s="3" t="s">
        <v>17</v>
      </c>
      <c r="E80" s="6"/>
      <c r="F80" s="11"/>
      <c r="G80" s="11"/>
      <c r="H80" s="11"/>
    </row>
    <row r="81" spans="2:8" x14ac:dyDescent="0.25">
      <c r="B81" s="11"/>
      <c r="C81" s="14"/>
      <c r="D81" s="3" t="s">
        <v>80</v>
      </c>
      <c r="E81" s="6"/>
      <c r="F81" s="11"/>
      <c r="G81" s="11"/>
      <c r="H81" s="11"/>
    </row>
    <row r="82" spans="2:8" ht="16.5" thickBot="1" x14ac:dyDescent="0.3">
      <c r="B82" s="12"/>
      <c r="C82" s="15"/>
      <c r="D82" s="4" t="s">
        <v>76</v>
      </c>
      <c r="E82" s="7"/>
      <c r="F82" s="12"/>
      <c r="G82" s="12"/>
      <c r="H82" s="12"/>
    </row>
    <row r="83" spans="2:8" ht="31.5" x14ac:dyDescent="0.25">
      <c r="B83" s="10" t="s">
        <v>42</v>
      </c>
      <c r="C83" s="13" t="s">
        <v>81</v>
      </c>
      <c r="D83" s="3" t="s">
        <v>118</v>
      </c>
      <c r="E83" s="5"/>
      <c r="F83" s="10">
        <v>600</v>
      </c>
      <c r="G83" s="10">
        <v>1.36</v>
      </c>
      <c r="H83" s="10">
        <f>G83*F83</f>
        <v>816.00000000000011</v>
      </c>
    </row>
    <row r="84" spans="2:8" x14ac:dyDescent="0.25">
      <c r="B84" s="11"/>
      <c r="C84" s="14"/>
      <c r="D84" s="3" t="s">
        <v>75</v>
      </c>
      <c r="E84" s="6"/>
      <c r="F84" s="11"/>
      <c r="G84" s="11"/>
      <c r="H84" s="11"/>
    </row>
    <row r="85" spans="2:8" x14ac:dyDescent="0.25">
      <c r="B85" s="11"/>
      <c r="C85" s="14"/>
      <c r="D85" s="3" t="s">
        <v>119</v>
      </c>
      <c r="E85" s="6"/>
      <c r="F85" s="11"/>
      <c r="G85" s="11"/>
      <c r="H85" s="11"/>
    </row>
    <row r="86" spans="2:8" ht="31.5" x14ac:dyDescent="0.25">
      <c r="B86" s="11"/>
      <c r="C86" s="14"/>
      <c r="D86" s="3" t="s">
        <v>120</v>
      </c>
      <c r="E86" s="6"/>
      <c r="F86" s="11"/>
      <c r="G86" s="11"/>
      <c r="H86" s="11"/>
    </row>
    <row r="87" spans="2:8" ht="16.5" thickBot="1" x14ac:dyDescent="0.3">
      <c r="B87" s="12"/>
      <c r="C87" s="15"/>
      <c r="D87" s="4" t="s">
        <v>76</v>
      </c>
      <c r="E87" s="7"/>
      <c r="F87" s="12"/>
      <c r="G87" s="12"/>
      <c r="H87" s="12"/>
    </row>
    <row r="88" spans="2:8" ht="31.5" x14ac:dyDescent="0.25">
      <c r="B88" s="10" t="s">
        <v>43</v>
      </c>
      <c r="C88" s="13" t="s">
        <v>82</v>
      </c>
      <c r="D88" s="3" t="s">
        <v>83</v>
      </c>
      <c r="E88" s="5"/>
      <c r="F88" s="10">
        <v>300</v>
      </c>
      <c r="G88" s="10">
        <v>0.73</v>
      </c>
      <c r="H88" s="10">
        <f>G88*F88</f>
        <v>219</v>
      </c>
    </row>
    <row r="89" spans="2:8" x14ac:dyDescent="0.25">
      <c r="B89" s="11"/>
      <c r="C89" s="14"/>
      <c r="D89" s="3" t="s">
        <v>79</v>
      </c>
      <c r="E89" s="6"/>
      <c r="F89" s="11"/>
      <c r="G89" s="11"/>
      <c r="H89" s="11"/>
    </row>
    <row r="90" spans="2:8" x14ac:dyDescent="0.25">
      <c r="B90" s="11"/>
      <c r="C90" s="14"/>
      <c r="D90" s="3" t="s">
        <v>84</v>
      </c>
      <c r="E90" s="6"/>
      <c r="F90" s="11"/>
      <c r="G90" s="11"/>
      <c r="H90" s="11"/>
    </row>
    <row r="91" spans="2:8" x14ac:dyDescent="0.25">
      <c r="B91" s="11"/>
      <c r="C91" s="14"/>
      <c r="D91" s="3" t="s">
        <v>121</v>
      </c>
      <c r="E91" s="6"/>
      <c r="F91" s="11"/>
      <c r="G91" s="11"/>
      <c r="H91" s="11"/>
    </row>
    <row r="92" spans="2:8" ht="16.5" thickBot="1" x14ac:dyDescent="0.3">
      <c r="B92" s="12"/>
      <c r="C92" s="15"/>
      <c r="D92" s="4" t="s">
        <v>76</v>
      </c>
      <c r="E92" s="7"/>
      <c r="F92" s="12"/>
      <c r="G92" s="12"/>
      <c r="H92" s="12"/>
    </row>
    <row r="93" spans="2:8" x14ac:dyDescent="0.25">
      <c r="B93" s="10" t="s">
        <v>44</v>
      </c>
      <c r="C93" s="13" t="s">
        <v>55</v>
      </c>
      <c r="D93" s="3" t="s">
        <v>85</v>
      </c>
      <c r="E93" s="5"/>
      <c r="F93" s="10">
        <v>300</v>
      </c>
      <c r="G93" s="10">
        <v>1.23</v>
      </c>
      <c r="H93" s="10">
        <f>G93*F93</f>
        <v>369</v>
      </c>
    </row>
    <row r="94" spans="2:8" x14ac:dyDescent="0.25">
      <c r="B94" s="11"/>
      <c r="C94" s="14"/>
      <c r="D94" s="3" t="s">
        <v>86</v>
      </c>
      <c r="E94" s="6"/>
      <c r="F94" s="11"/>
      <c r="G94" s="11"/>
      <c r="H94" s="11"/>
    </row>
    <row r="95" spans="2:8" x14ac:dyDescent="0.25">
      <c r="B95" s="11"/>
      <c r="C95" s="14"/>
      <c r="D95" s="3" t="s">
        <v>87</v>
      </c>
      <c r="E95" s="6"/>
      <c r="F95" s="11"/>
      <c r="G95" s="11"/>
      <c r="H95" s="11"/>
    </row>
    <row r="96" spans="2:8" ht="31.5" x14ac:dyDescent="0.25">
      <c r="B96" s="11"/>
      <c r="C96" s="14"/>
      <c r="D96" s="3" t="s">
        <v>122</v>
      </c>
      <c r="E96" s="6"/>
      <c r="F96" s="11"/>
      <c r="G96" s="11"/>
      <c r="H96" s="11"/>
    </row>
    <row r="97" spans="2:8" ht="16.5" thickBot="1" x14ac:dyDescent="0.3">
      <c r="B97" s="12"/>
      <c r="C97" s="15"/>
      <c r="D97" s="4" t="s">
        <v>76</v>
      </c>
      <c r="E97" s="7"/>
      <c r="F97" s="12"/>
      <c r="G97" s="12"/>
      <c r="H97" s="12"/>
    </row>
    <row r="98" spans="2:8" ht="31.5" x14ac:dyDescent="0.25">
      <c r="B98" s="10" t="s">
        <v>94</v>
      </c>
      <c r="C98" s="13" t="s">
        <v>95</v>
      </c>
      <c r="D98" s="3" t="s">
        <v>96</v>
      </c>
      <c r="E98" s="5"/>
      <c r="F98" s="10">
        <v>300</v>
      </c>
      <c r="G98" s="10">
        <v>3.33</v>
      </c>
      <c r="H98" s="10">
        <f>G98*F98</f>
        <v>999</v>
      </c>
    </row>
    <row r="99" spans="2:8" ht="31.5" x14ac:dyDescent="0.25">
      <c r="B99" s="11"/>
      <c r="C99" s="14"/>
      <c r="D99" s="3" t="s">
        <v>97</v>
      </c>
      <c r="E99" s="6"/>
      <c r="F99" s="11"/>
      <c r="G99" s="11"/>
      <c r="H99" s="11"/>
    </row>
    <row r="100" spans="2:8" ht="31.5" x14ac:dyDescent="0.25">
      <c r="B100" s="11"/>
      <c r="C100" s="14"/>
      <c r="D100" s="3" t="s">
        <v>123</v>
      </c>
      <c r="E100" s="6"/>
      <c r="F100" s="11"/>
      <c r="G100" s="11"/>
      <c r="H100" s="11"/>
    </row>
    <row r="101" spans="2:8" ht="16.5" thickBot="1" x14ac:dyDescent="0.3">
      <c r="B101" s="12"/>
      <c r="C101" s="15"/>
      <c r="D101" s="4" t="s">
        <v>98</v>
      </c>
      <c r="E101" s="7"/>
      <c r="F101" s="12"/>
      <c r="G101" s="12"/>
      <c r="H101" s="12"/>
    </row>
    <row r="102" spans="2:8" x14ac:dyDescent="0.25">
      <c r="B102" s="10" t="s">
        <v>99</v>
      </c>
      <c r="C102" s="13" t="s">
        <v>100</v>
      </c>
      <c r="D102" s="3" t="s">
        <v>100</v>
      </c>
      <c r="E102" s="5"/>
      <c r="F102" s="10">
        <v>500</v>
      </c>
      <c r="G102" s="10">
        <v>3.33</v>
      </c>
      <c r="H102" s="10">
        <f>G102*F102</f>
        <v>1665</v>
      </c>
    </row>
    <row r="103" spans="2:8" x14ac:dyDescent="0.25">
      <c r="B103" s="11"/>
      <c r="C103" s="14"/>
      <c r="D103" s="3" t="s">
        <v>79</v>
      </c>
      <c r="E103" s="6"/>
      <c r="F103" s="11"/>
      <c r="G103" s="11"/>
      <c r="H103" s="11"/>
    </row>
    <row r="104" spans="2:8" x14ac:dyDescent="0.25">
      <c r="B104" s="11"/>
      <c r="C104" s="14"/>
      <c r="D104" s="3" t="s">
        <v>124</v>
      </c>
      <c r="E104" s="6"/>
      <c r="F104" s="11"/>
      <c r="G104" s="11"/>
      <c r="H104" s="11"/>
    </row>
    <row r="105" spans="2:8" ht="16.5" thickBot="1" x14ac:dyDescent="0.3">
      <c r="B105" s="12"/>
      <c r="C105" s="15"/>
      <c r="D105" s="4" t="s">
        <v>76</v>
      </c>
      <c r="E105" s="7"/>
      <c r="F105" s="12"/>
      <c r="G105" s="12"/>
      <c r="H105" s="12"/>
    </row>
  </sheetData>
  <mergeCells count="105">
    <mergeCell ref="B102:B105"/>
    <mergeCell ref="C102:C105"/>
    <mergeCell ref="F102:F105"/>
    <mergeCell ref="G102:G105"/>
    <mergeCell ref="H102:H105"/>
    <mergeCell ref="F12:F15"/>
    <mergeCell ref="F6:F11"/>
    <mergeCell ref="B12:B15"/>
    <mergeCell ref="C12:C15"/>
    <mergeCell ref="B6:B11"/>
    <mergeCell ref="C6:C11"/>
    <mergeCell ref="B98:B101"/>
    <mergeCell ref="C98:C101"/>
    <mergeCell ref="F98:F101"/>
    <mergeCell ref="F24:F27"/>
    <mergeCell ref="B24:B27"/>
    <mergeCell ref="C24:C27"/>
    <mergeCell ref="F20:F23"/>
    <mergeCell ref="B20:B23"/>
    <mergeCell ref="C20:C23"/>
    <mergeCell ref="F16:F19"/>
    <mergeCell ref="B16:B19"/>
    <mergeCell ref="C16:C19"/>
    <mergeCell ref="F38:F44"/>
    <mergeCell ref="F33:F37"/>
    <mergeCell ref="B33:B37"/>
    <mergeCell ref="C33:C37"/>
    <mergeCell ref="F28:F32"/>
    <mergeCell ref="B28:B32"/>
    <mergeCell ref="C28:C32"/>
    <mergeCell ref="B60:B65"/>
    <mergeCell ref="C60:C65"/>
    <mergeCell ref="F57:F59"/>
    <mergeCell ref="F51:F56"/>
    <mergeCell ref="B57:B59"/>
    <mergeCell ref="C57:C59"/>
    <mergeCell ref="F45:F50"/>
    <mergeCell ref="B51:B56"/>
    <mergeCell ref="C51:C56"/>
    <mergeCell ref="B45:B50"/>
    <mergeCell ref="C45:C50"/>
    <mergeCell ref="F73:F77"/>
    <mergeCell ref="B73:B77"/>
    <mergeCell ref="C73:C77"/>
    <mergeCell ref="F70:F72"/>
    <mergeCell ref="B70:B72"/>
    <mergeCell ref="C70:C72"/>
    <mergeCell ref="F66:F69"/>
    <mergeCell ref="B38:B44"/>
    <mergeCell ref="C38:C44"/>
    <mergeCell ref="F93:F97"/>
    <mergeCell ref="B93:B97"/>
    <mergeCell ref="C93:C97"/>
    <mergeCell ref="F88:F92"/>
    <mergeCell ref="B88:B92"/>
    <mergeCell ref="C88:C92"/>
    <mergeCell ref="F83:F87"/>
    <mergeCell ref="F78:F82"/>
    <mergeCell ref="B83:B87"/>
    <mergeCell ref="C83:C87"/>
    <mergeCell ref="B78:B82"/>
    <mergeCell ref="C78:C82"/>
    <mergeCell ref="F60:F65"/>
    <mergeCell ref="B66:B69"/>
    <mergeCell ref="C66:C69"/>
    <mergeCell ref="G98:G101"/>
    <mergeCell ref="H98:H101"/>
    <mergeCell ref="H24:H27"/>
    <mergeCell ref="H28:H32"/>
    <mergeCell ref="H33:H37"/>
    <mergeCell ref="G78:G82"/>
    <mergeCell ref="G83:G87"/>
    <mergeCell ref="G66:G69"/>
    <mergeCell ref="G70:G72"/>
    <mergeCell ref="G73:G77"/>
    <mergeCell ref="G38:G44"/>
    <mergeCell ref="G45:G50"/>
    <mergeCell ref="G51:G56"/>
    <mergeCell ref="G57:G59"/>
    <mergeCell ref="G60:G65"/>
    <mergeCell ref="G28:G32"/>
    <mergeCell ref="G33:G37"/>
    <mergeCell ref="H78:H82"/>
    <mergeCell ref="H83:H87"/>
    <mergeCell ref="H66:H69"/>
    <mergeCell ref="H70:H72"/>
    <mergeCell ref="H60:H65"/>
    <mergeCell ref="H6:H11"/>
    <mergeCell ref="H12:H15"/>
    <mergeCell ref="H16:H19"/>
    <mergeCell ref="H20:H23"/>
    <mergeCell ref="H88:H92"/>
    <mergeCell ref="H93:H97"/>
    <mergeCell ref="G88:G92"/>
    <mergeCell ref="G93:G97"/>
    <mergeCell ref="H73:H77"/>
    <mergeCell ref="H38:H44"/>
    <mergeCell ref="H45:H50"/>
    <mergeCell ref="H51:H56"/>
    <mergeCell ref="H57:H59"/>
    <mergeCell ref="G6:G11"/>
    <mergeCell ref="G12:G15"/>
    <mergeCell ref="G16:G19"/>
    <mergeCell ref="G20:G23"/>
    <mergeCell ref="G24:G27"/>
  </mergeCells>
  <phoneticPr fontId="3" type="noConversion"/>
  <pageMargins left="0.75000000000000011" right="0.75000000000000011" top="1" bottom="1" header="0.5" footer="0.5"/>
  <pageSetup paperSize="9" scale="56" fitToHeight="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Siguldas Attīstības aģentūra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Skrodele</dc:creator>
  <cp:lastModifiedBy>Līga</cp:lastModifiedBy>
  <cp:lastPrinted>2018-07-26T14:24:15Z</cp:lastPrinted>
  <dcterms:created xsi:type="dcterms:W3CDTF">2018-05-18T10:19:41Z</dcterms:created>
  <dcterms:modified xsi:type="dcterms:W3CDTF">2019-07-22T06:01:35Z</dcterms:modified>
</cp:coreProperties>
</file>