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īvkalna" sheetId="1" r:id="rId1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<sst xmlns="http://schemas.openxmlformats.org/spreadsheetml/2006/main" count="607" uniqueCount="370">
  <si>
    <t>Projektētājs</t>
  </si>
  <si>
    <t>SIA "PRO VIA"</t>
  </si>
  <si>
    <t>Novads</t>
  </si>
  <si>
    <t>Siguldas novads</t>
  </si>
  <si>
    <t>Ceļa numurs</t>
  </si>
  <si>
    <t>-</t>
  </si>
  <si>
    <t>Ceļa nosaukums</t>
  </si>
  <si>
    <t>No</t>
  </si>
  <si>
    <t>Līdz</t>
  </si>
  <si>
    <t>Garums, m</t>
  </si>
  <si>
    <t>AADT</t>
  </si>
  <si>
    <t>AADTj,pievestā</t>
  </si>
  <si>
    <t>501-1500</t>
  </si>
  <si>
    <t>AADTj,smagie</t>
  </si>
  <si>
    <t>101 - 500</t>
  </si>
  <si>
    <t>Darbības sfēra</t>
  </si>
  <si>
    <t>2112 Ielas un ceļi</t>
  </si>
  <si>
    <t>Darbu skaits</t>
  </si>
  <si>
    <t>Izmaksu pozīcija</t>
  </si>
  <si>
    <t>Specifik. Nr</t>
  </si>
  <si>
    <t>Darba nosaukums</t>
  </si>
  <si>
    <t>Rasējuma Nr.</t>
  </si>
  <si>
    <t>Mērvienība</t>
  </si>
  <si>
    <t>Darba daudzums</t>
  </si>
  <si>
    <t>Vienības cena EUR</t>
  </si>
  <si>
    <t>Kopējā izmaksa EUR</t>
  </si>
  <si>
    <t>Vispārējā nodrošināšana</t>
  </si>
  <si>
    <t>1.1</t>
  </si>
  <si>
    <t>Būvlaukums</t>
  </si>
  <si>
    <t>1.1.1</t>
  </si>
  <si>
    <t>2.2.</t>
  </si>
  <si>
    <t>Būvlaukuma ierīkošana</t>
  </si>
  <si>
    <t>TS-2; TS-5</t>
  </si>
  <si>
    <t>KS</t>
  </si>
  <si>
    <t>1.1.2</t>
  </si>
  <si>
    <t>Būvlaukuma novākšana</t>
  </si>
  <si>
    <t>1.2</t>
  </si>
  <si>
    <t>Satiksmes organizācija</t>
  </si>
  <si>
    <t>1.2.1</t>
  </si>
  <si>
    <t>2.3.</t>
  </si>
  <si>
    <t>Satiksmes nodrošināšana un ceļu uzturēšana būvdarbu laikā</t>
  </si>
  <si>
    <t>DOP-1</t>
  </si>
  <si>
    <t>Sagatavošanas darbi un nojaukšana</t>
  </si>
  <si>
    <t>Uzmērīšana un nospraušana</t>
  </si>
  <si>
    <t>2.1.1</t>
  </si>
  <si>
    <t>3.1.</t>
  </si>
  <si>
    <t>Uzmērīšanas atbalsta tīkla ierīkošana būvniecības vajadzībām un ielas trases nospraušana</t>
  </si>
  <si>
    <t>m</t>
  </si>
  <si>
    <t>2.1.2</t>
  </si>
  <si>
    <t>Esošo ģeodēziskā tīkla punktu aizsardzība būvdarbu laikā</t>
  </si>
  <si>
    <t>gab.</t>
  </si>
  <si>
    <t>2.2</t>
  </si>
  <si>
    <t>Konstrukciju nojaukšana</t>
  </si>
  <si>
    <t>2.2.1</t>
  </si>
  <si>
    <t>Asfaltbetona segas konstrukcijas nojaukšana, ieskaitot šķembu pamatu</t>
  </si>
  <si>
    <t>2.2.1.1</t>
  </si>
  <si>
    <t>3.8., 7.2.</t>
  </si>
  <si>
    <t>Asfaltbetona seguma nojaukšana frēzējot, safrēzētā materiāla aizvešana uz pasūtītāja atbērtni</t>
  </si>
  <si>
    <t>TS-5/1,2,3</t>
  </si>
  <si>
    <t>m2</t>
  </si>
  <si>
    <t>2.2.1.2</t>
  </si>
  <si>
    <t>7.2.</t>
  </si>
  <si>
    <t>Šķembu pamatu nojaukšana, aizvešana uz būvuzņēmēja izgāztuvi</t>
  </si>
  <si>
    <t>2.2.2</t>
  </si>
  <si>
    <t>Betona bruģakmens segas konstrukcijas nojaukšana, ieskitot šķembu pamatu, aizvešana uz būvuzņēmēja izgāztuvi</t>
  </si>
  <si>
    <t>2.2.3</t>
  </si>
  <si>
    <t>Betona apmaļu nojaukšana, aizvešana uz būvuzņēmēja izgāztuvi</t>
  </si>
  <si>
    <t>2.2.4</t>
  </si>
  <si>
    <t>Ceļa zīmju ar pamatiem un statņiem nojaukšana, aizvešana</t>
  </si>
  <si>
    <t>2.2.5</t>
  </si>
  <si>
    <t>Gājēju barjeras nojaukšana, aizvešana</t>
  </si>
  <si>
    <t>2.2.6</t>
  </si>
  <si>
    <t>Caurteku līdz D 400 nojaukšana</t>
  </si>
  <si>
    <t>TS-5</t>
  </si>
  <si>
    <t>2.2.7</t>
  </si>
  <si>
    <t>Caurtekas D 800 nojaukšana, ieskaitot betona gala nostiprinājumus</t>
  </si>
  <si>
    <t>2.2.8</t>
  </si>
  <si>
    <t>Komunikāciju aku nojaukšana</t>
  </si>
  <si>
    <t>2.3</t>
  </si>
  <si>
    <t>Koku un krūmu zāģēšana</t>
  </si>
  <si>
    <t>2.3.1</t>
  </si>
  <si>
    <t>3.2.</t>
  </si>
  <si>
    <t>Koku zāģēšana ar celmu laušanu</t>
  </si>
  <si>
    <t>2.3.2</t>
  </si>
  <si>
    <t>Krūmu zāģēšana</t>
  </si>
  <si>
    <t>2.4</t>
  </si>
  <si>
    <t>Asfalta seguma frēzēšana</t>
  </si>
  <si>
    <t>2.4.1</t>
  </si>
  <si>
    <t>3.8.</t>
  </si>
  <si>
    <t>Asfalta seguma savienojumu vietu frēzēšana hvid=5 cm</t>
  </si>
  <si>
    <t>2.5</t>
  </si>
  <si>
    <t>Komunikāciju aku vāku nomaiņa</t>
  </si>
  <si>
    <t>2.5.1</t>
  </si>
  <si>
    <t>Esošo gāzes kapju nomaiņa pret peldošajām kapēm</t>
  </si>
  <si>
    <t>2.5.2</t>
  </si>
  <si>
    <t>Aku vāku nomaiņa pret peldošajiem</t>
  </si>
  <si>
    <t>2.5.3</t>
  </si>
  <si>
    <t>Aku vāku augstuma regulēšana un pārsedzes maiņa</t>
  </si>
  <si>
    <t>TS-3</t>
  </si>
  <si>
    <t>2.6</t>
  </si>
  <si>
    <t>Komunikāciju rezerves cauruļu izbūve</t>
  </si>
  <si>
    <t>2.6.1</t>
  </si>
  <si>
    <t>Rezerves aizsargcauruļu iebūve sakaru kanalizācijai D 100</t>
  </si>
  <si>
    <t>Zemes klātne</t>
  </si>
  <si>
    <t>3.1</t>
  </si>
  <si>
    <t>Augu zemes noņemšana</t>
  </si>
  <si>
    <t>3.1.1</t>
  </si>
  <si>
    <t>4.1.</t>
  </si>
  <si>
    <t>m3</t>
  </si>
  <si>
    <t>3.2</t>
  </si>
  <si>
    <t>Zemes klātnes būvniecība</t>
  </si>
  <si>
    <t>3.2.1</t>
  </si>
  <si>
    <t>Zemes klātnes ierakuma izbūve, segas gultnes rakšana un planēšana, nederīgā materiāla aizvešana uz būvuzņēmēja atbērtni</t>
  </si>
  <si>
    <t>3.2.2</t>
  </si>
  <si>
    <t>Zemes klātnes uzbēruma izbūve no ierakuma grunts</t>
  </si>
  <si>
    <t>3.2.3</t>
  </si>
  <si>
    <t>4.1., 5.1.</t>
  </si>
  <si>
    <t>Ierakuma rakšana un nomaiņa ar salizturīgu materiālu, gadījumā, ja pamatnē tiek konstatēta vājas nestspējas grunts (saskaņojot ar autoruzraugu)</t>
  </si>
  <si>
    <t>3.3</t>
  </si>
  <si>
    <t>Grāvju rakšana un nostiprināšana</t>
  </si>
  <si>
    <t>3.3.1</t>
  </si>
  <si>
    <t>3.3.</t>
  </si>
  <si>
    <t>Esošo grāvju tīrīšana, grunti aizvedot uz būvuzņēmēja atbērtni</t>
  </si>
  <si>
    <t>3.3.2</t>
  </si>
  <si>
    <t>Grāvju rakšana, grunti aizvedot uz būvuzņēmēja atbērtni</t>
  </si>
  <si>
    <t>3.3.3</t>
  </si>
  <si>
    <t>8.7.</t>
  </si>
  <si>
    <t>Nogāžu un darbu zonas nostiprināšana ar augu zemi 10 cm biezumā, apsējot ar zālāju sēklām</t>
  </si>
  <si>
    <t>Ar saistvielām nesaistītas konstruktīvās kārtas</t>
  </si>
  <si>
    <t>4.1</t>
  </si>
  <si>
    <t>Salizturīgās kārtas būvniecība</t>
  </si>
  <si>
    <t>4.1.1</t>
  </si>
  <si>
    <t>5.1.</t>
  </si>
  <si>
    <t>Salizturīgās kārtas būvniecība, Ev2&gt;60 MPa (2., 3. tipa segas konstrukcija)</t>
  </si>
  <si>
    <t>TS-4,TS-5,TS-6,TS-7</t>
  </si>
  <si>
    <t>4.2</t>
  </si>
  <si>
    <t>Nesaistītu minerālmateriālu kārtu būvniecība</t>
  </si>
  <si>
    <t>4.2.1</t>
  </si>
  <si>
    <t>5.2.</t>
  </si>
  <si>
    <t>Nesaistītu minerālmateriālu maisījuma pamata nesošās kārtas izbūve h=30 cm, Ev2&gt;150 MPa (1., 4. tipa segas konstrukcija)</t>
  </si>
  <si>
    <t>TS-5,TS-7</t>
  </si>
  <si>
    <t>4.2.2</t>
  </si>
  <si>
    <t>Nesaistītu minerālmateriālu maisījuma pamata nesošās kārtas izbūve h=20 cm (2. tipa segas konstrukcija)</t>
  </si>
  <si>
    <t>4.2.3</t>
  </si>
  <si>
    <t>Nesaistītu minerālmateriālu maisījuma pamata nesošās kārtas izbūve h=15 cm (3. tipa segas konstrukcija)</t>
  </si>
  <si>
    <t>4.2.4</t>
  </si>
  <si>
    <t>5.4.</t>
  </si>
  <si>
    <t>Nesaistītu minerālmateriālu maisījuma 0/32s nomaļu uzpildīšana, profilēšana un blīvēšana  hvid=12 cm (4. tipa segas konstrukcija)</t>
  </si>
  <si>
    <t>4.2.5</t>
  </si>
  <si>
    <t>Nesaistītu minerālmateriālu maisījuma 0/32s seguma izbūve nobrauktuvēm  hvid=12 cm</t>
  </si>
  <si>
    <t>Ar saistvielām saistītas konstruktīvās kārtas</t>
  </si>
  <si>
    <t>5.1</t>
  </si>
  <si>
    <t>Asfaltbetona kārtu būvniecība</t>
  </si>
  <si>
    <t>5.1.1</t>
  </si>
  <si>
    <t>6.1.; 6.2.</t>
  </si>
  <si>
    <t>Dilumkārtas AC11surf izbūve h=4 cm (1. tipa segas konstrukcija)</t>
  </si>
  <si>
    <t>5.1.2</t>
  </si>
  <si>
    <t>Dilumkārtas AC11surf izbūve h=6 cm (2. tipa segas konstrukcija)</t>
  </si>
  <si>
    <t>5.1.3</t>
  </si>
  <si>
    <t>Seguma apakškārtas ACbase izbūve h=10 cm (1. tipa segas konstrukcija)</t>
  </si>
  <si>
    <t>5.1.4</t>
  </si>
  <si>
    <t>Asfalta pārejas posma izbūve gadījumā, ja iela tiek izbūvēta kā atsevišķa būvniecības kārta</t>
  </si>
  <si>
    <t>Caurtekas un konstrukcijas</t>
  </si>
  <si>
    <t>6.1</t>
  </si>
  <si>
    <t>Lietusūdens kanalizācijas izbūve</t>
  </si>
  <si>
    <t>6.1.1</t>
  </si>
  <si>
    <t>Lietusūdens kanalizācijas PP cauruļu  izbūve DN 160 SN8</t>
  </si>
  <si>
    <t>6.1.2</t>
  </si>
  <si>
    <t>Lietusūdens kanalizācijas PP cauruļu  izbūve DN 200 SN8</t>
  </si>
  <si>
    <t>6.1.3</t>
  </si>
  <si>
    <t>Lietusūdens kanalizācijas PP cauruļu  izbūve DN 250 SN8</t>
  </si>
  <si>
    <t>6.1.4</t>
  </si>
  <si>
    <t>Plastmasas uztvērējaku (gūliju) izbūve D 400, lūka ar eņģēm 40 t</t>
  </si>
  <si>
    <t>LKT-2, LKT-3</t>
  </si>
  <si>
    <t>6.1.5</t>
  </si>
  <si>
    <t>Saliekamās dzelzsbetona grodu akas D 1000 izbūve, h līdz 1.5 m, lūka 40 t</t>
  </si>
  <si>
    <t>6.1.6</t>
  </si>
  <si>
    <t>Saliekamās dzelzsbetona grodu akas D 1000 izbūve, h līdz 2 m, lūka 40 t</t>
  </si>
  <si>
    <t>6.1.7</t>
  </si>
  <si>
    <t>Saliekamās dzelzsbetona grodu uztvērējakas UA-2-100 pārejai no grāvja uz kolektoru izbūve D 1000, lūka 40 t</t>
  </si>
  <si>
    <t>6.1.8</t>
  </si>
  <si>
    <t>DN 250 kolektora Iztekas nostiprinājuma izbūve ar akmeņu šķembu bērumu</t>
  </si>
  <si>
    <t>6.1.9</t>
  </si>
  <si>
    <t>Lietusūdens kanalizācijas PP cauruļu DN 250 gala noslēgšana</t>
  </si>
  <si>
    <t>6.1.10</t>
  </si>
  <si>
    <t>Esošo LK tīklu pieslēgšana pie jaunās D 1000 akas, 2 caurules</t>
  </si>
  <si>
    <t>6.1.11</t>
  </si>
  <si>
    <t>Kolektora DN250 pievienojums esošai akai</t>
  </si>
  <si>
    <t>6.1.12</t>
  </si>
  <si>
    <t>Esošo gūliju veco pievadu galu tamponēšana</t>
  </si>
  <si>
    <t>6.1.13</t>
  </si>
  <si>
    <t>Esošo gūliju tīrīšana, pieslēgšana jaunajam kolektoram</t>
  </si>
  <si>
    <t>6.1.14</t>
  </si>
  <si>
    <t>Esošo guliju ar pievadiem demontāža</t>
  </si>
  <si>
    <t>6.1.15</t>
  </si>
  <si>
    <t>Esošas uztvērējakas tīrīšana un remonts Skolas un Līvkalna ielas krustojumā</t>
  </si>
  <si>
    <t>6.1.16</t>
  </si>
  <si>
    <t>Metāla nosegplāksnes izbūve gulijai</t>
  </si>
  <si>
    <t>6.2</t>
  </si>
  <si>
    <t>Caurteku izbūve</t>
  </si>
  <si>
    <t>6.2.1</t>
  </si>
  <si>
    <t>7.1.</t>
  </si>
  <si>
    <t>PVC caurtekas izbūve DN 1200 Līvkalna ielas pk 10+64.93, ieskaitot ieteces un izteces gala nostiprinājumus, gultnes un nogāžu nostiprinājumus, segumu atjaunošanu, atbilstoši rasējumam DT-3</t>
  </si>
  <si>
    <t>kompl.</t>
  </si>
  <si>
    <t>6.2.2</t>
  </si>
  <si>
    <t>PVC caurteku izbūve DN 500</t>
  </si>
  <si>
    <t>6.2.3</t>
  </si>
  <si>
    <t>PVC caurteku izbūve DN 300</t>
  </si>
  <si>
    <t>6.2.4</t>
  </si>
  <si>
    <t>Vienas DN 500 un DN 300 caurtekas galu nostiprināšana ar laukakmeņiem cementa javā C12/16</t>
  </si>
  <si>
    <t>6.2.5</t>
  </si>
  <si>
    <t>Gultnes nostiprināšana caurteku DN 500 un DN 300 galos ar šķembām h-15 cm</t>
  </si>
  <si>
    <t>6.2.6</t>
  </si>
  <si>
    <t>Esošo caurteku tīrīšana, līdz D 400</t>
  </si>
  <si>
    <t>6.3</t>
  </si>
  <si>
    <t>Betona apmales uzstādīšana</t>
  </si>
  <si>
    <t>6.3.1</t>
  </si>
  <si>
    <t>7.4.</t>
  </si>
  <si>
    <t>Betona apmaļu 1000x300x150 mm uzstādīšana uz betona C16/20 pamata, iegremdēta brauktuves līmenī</t>
  </si>
  <si>
    <t>6.3.2</t>
  </si>
  <si>
    <t>Betona apmaļu 1000x220x150 mm uzstādīšana uz betona C16/20 pamata, izcelta 4 cm virs brauktuves</t>
  </si>
  <si>
    <t>6.3.3</t>
  </si>
  <si>
    <t>Betona apmaļu 1000x300x150 mm uzstādīšana uz betona C16/20 pamata, izcelta 15 cm virs brauktuves</t>
  </si>
  <si>
    <t>6.3.4</t>
  </si>
  <si>
    <t xml:space="preserve">Betona apmaļu 1000x200x80 mm uzstādīšana uz betona C16/20 pamata </t>
  </si>
  <si>
    <t>6.4</t>
  </si>
  <si>
    <t>Bruģa seguma izbūve</t>
  </si>
  <si>
    <t>6.4.1</t>
  </si>
  <si>
    <t>7.5.</t>
  </si>
  <si>
    <t>Betona bruģakmens seguma izbūve h=8 cm, ieskaitot izlīdzinošo kārtu (3. tipa segas konstrukcija)</t>
  </si>
  <si>
    <t>6.4.2</t>
  </si>
  <si>
    <t>7.6.</t>
  </si>
  <si>
    <t>Laukakmeņu bruģa seguma izbūve, ieskaitot betona pamatu</t>
  </si>
  <si>
    <t>Aprīkojums</t>
  </si>
  <si>
    <t>7.1</t>
  </si>
  <si>
    <t>Ceļa zīmju un vertikālo apzīmējumu uzstādīšana</t>
  </si>
  <si>
    <t>7.1.1</t>
  </si>
  <si>
    <t>8.1.</t>
  </si>
  <si>
    <t>Ceļa zīmju statu uzstādīšana, ieskaitot pamatus</t>
  </si>
  <si>
    <t>7.1.2</t>
  </si>
  <si>
    <t>Konsoles veida ceļa zīmju statu uzstādīšana, ieskaitot pamatus</t>
  </si>
  <si>
    <t>7.1.3</t>
  </si>
  <si>
    <t>Brīdinājuma ceļa zīmju 102 vairogu uzstādīšana</t>
  </si>
  <si>
    <t>7.1.4</t>
  </si>
  <si>
    <t>Priekšrocības ceļa zīmju 201 vairogu uzstādīšana</t>
  </si>
  <si>
    <t>7.1.5</t>
  </si>
  <si>
    <t>Priekšrocības ceļa zīmju 201 samazināta izmēra vairogu uzstādīšana</t>
  </si>
  <si>
    <t>7.1.6</t>
  </si>
  <si>
    <t>Priekšrocības ceļa zīmju 206 vairogu uzstādīšana</t>
  </si>
  <si>
    <t>7.1.7</t>
  </si>
  <si>
    <t>Rīkojuma ceļa zīmju 409 vairogu uzstādīšana</t>
  </si>
  <si>
    <t>7.1.8</t>
  </si>
  <si>
    <t>Norādījuma ceļa zīmju 530, 531 vairogu uzstādīšana</t>
  </si>
  <si>
    <t>7.1.9</t>
  </si>
  <si>
    <t>Norādījuma ceļa zīmju 534 vairogu uzstādīšana</t>
  </si>
  <si>
    <t>7.1.10</t>
  </si>
  <si>
    <t>Virzienu rādītāju 705 uzstādīšana</t>
  </si>
  <si>
    <t>7.1.11</t>
  </si>
  <si>
    <t>Papildzīmju  840 vairogu uzstādīšana</t>
  </si>
  <si>
    <t>7.1.12</t>
  </si>
  <si>
    <t>Esošu ceļa zīmju vairogu demontēšana un atkārtota uzstādīšana</t>
  </si>
  <si>
    <t>7.2</t>
  </si>
  <si>
    <t>Drošības barjeras uzstādīšana</t>
  </si>
  <si>
    <t>7.2.1</t>
  </si>
  <si>
    <t>8.3.</t>
  </si>
  <si>
    <t>Gājēju barjeras uzstādīšana</t>
  </si>
  <si>
    <t>7.3</t>
  </si>
  <si>
    <t>Ceļa horizontālo apzīmējumu uzklāšana</t>
  </si>
  <si>
    <t>7.3.1</t>
  </si>
  <si>
    <t>8.4.</t>
  </si>
  <si>
    <t>Ceļa horizontālo apzīmējumu uzklāšana mehanizēti, ar plastikas materiālu</t>
  </si>
  <si>
    <t>7.3.2</t>
  </si>
  <si>
    <t>Ceļa horizontālo apzīmējumu uzklāšana ar roku darbu, ar plastikas materiālu</t>
  </si>
  <si>
    <t>7.4</t>
  </si>
  <si>
    <t>Autobusu pieturvietas aprīkojums</t>
  </si>
  <si>
    <t>7.4.1</t>
  </si>
  <si>
    <t>7.3.</t>
  </si>
  <si>
    <t>Nojumes uzstādīšana, ieskaitot pamatu izbūvi</t>
  </si>
  <si>
    <t>7.4.2</t>
  </si>
  <si>
    <t xml:space="preserve">Sola uzstādīšana </t>
  </si>
  <si>
    <t>7.4.3</t>
  </si>
  <si>
    <t xml:space="preserve">Atkritumu urnas uzstādīšana </t>
  </si>
  <si>
    <t>Elektoapgāde, ārējie tīkli</t>
  </si>
  <si>
    <t>8.1</t>
  </si>
  <si>
    <t>10.1.</t>
  </si>
  <si>
    <t>0,4 kV kabeļu līnijas pārbūve</t>
  </si>
  <si>
    <t>8.2</t>
  </si>
  <si>
    <t>Esošo asfalta, bruģakmens, zālāja segumu un apmaļu atjaunošana atbilstoši rasējumam</t>
  </si>
  <si>
    <t>ELT-2</t>
  </si>
  <si>
    <t>Ūdensapgāde, ārējie tīkli</t>
  </si>
  <si>
    <t>9.1</t>
  </si>
  <si>
    <t>Ūdensvada posma pārbūve</t>
  </si>
  <si>
    <t>9.2</t>
  </si>
  <si>
    <t>Akas izbūve uz esoša ūdensvada</t>
  </si>
  <si>
    <t>A</t>
  </si>
  <si>
    <t>Kopā (bez PVN):</t>
  </si>
  <si>
    <t xml:space="preserve">Sastādīja:  </t>
  </si>
  <si>
    <t>N. Kalniņš</t>
  </si>
  <si>
    <t xml:space="preserve">Pārbaudīja:  </t>
  </si>
  <si>
    <t>I. Beitāne</t>
  </si>
  <si>
    <t>Darbu daudzumu saraksts, LĪVKALNA IELA</t>
  </si>
  <si>
    <t>Līvkalna iela Siguldā</t>
  </si>
  <si>
    <t>Krišjāņa Barona ielas</t>
  </si>
  <si>
    <t>Televīzijas ielai</t>
  </si>
  <si>
    <t>TS-4/1,2,3; TS-6</t>
  </si>
  <si>
    <t>TS-4-1,2</t>
  </si>
  <si>
    <t>TS-5/3</t>
  </si>
  <si>
    <t>TS-3/1,2,3</t>
  </si>
  <si>
    <t>TS-5/2</t>
  </si>
  <si>
    <t>TS-5/1,3</t>
  </si>
  <si>
    <t>TS-4/3; DT-3</t>
  </si>
  <si>
    <t>TS-4/2</t>
  </si>
  <si>
    <t>TS-5/1</t>
  </si>
  <si>
    <t>Elektronisko sakaru tīkli, ārējie tīkli</t>
  </si>
  <si>
    <t>10.1</t>
  </si>
  <si>
    <t>Tranšejas izbūve</t>
  </si>
  <si>
    <t>10.1.1</t>
  </si>
  <si>
    <t>Tranšejas rakšana un aizbēršana platumā līdz 0.5 m apdzīvotā vietā</t>
  </si>
  <si>
    <t>EST-2</t>
  </si>
  <si>
    <t>10.2</t>
  </si>
  <si>
    <t>Kabeļu kanalizācijas izbūve</t>
  </si>
  <si>
    <t>10.2.1</t>
  </si>
  <si>
    <t>Kabeļu kanalizācijas cauruļu ieguldīšana tranšejā</t>
  </si>
  <si>
    <t>10.2.2</t>
  </si>
  <si>
    <t>Kabeļu akas KKC2 uzstādīšana</t>
  </si>
  <si>
    <t>10.2.3</t>
  </si>
  <si>
    <t>Kabeļu akas KKC2 uzstādīšana uz esošās kabeļu kanalizācijas</t>
  </si>
  <si>
    <t>10.2.4</t>
  </si>
  <si>
    <t>Kabeļu kanalizācijas aku lūku komplektu nomaiņa</t>
  </si>
  <si>
    <t>10.2.5</t>
  </si>
  <si>
    <t>Kabeļu kanalizācijas aku lūku līmeņošana</t>
  </si>
  <si>
    <t>10.2.6</t>
  </si>
  <si>
    <t>Metālkonstrukciju ierīkošana kabeļu kanalizācijas akās</t>
  </si>
  <si>
    <t>aka</t>
  </si>
  <si>
    <t>10.2.7</t>
  </si>
  <si>
    <t>Telekomunikāciju tīklu izpilddokumentācijas izgatavošana saskaņā ar tehniskajām prasībām (vaļēja tranšeja) un trases nospraušana</t>
  </si>
  <si>
    <t>km</t>
  </si>
  <si>
    <t>10.2.8</t>
  </si>
  <si>
    <t>Rakšanas atļaujas noformēšana un noslēgšana, izpilddokumentācijas noformēšana</t>
  </si>
  <si>
    <t>10.2.9</t>
  </si>
  <si>
    <t>Ceļu satiksmes organizācijas shēmas izstrāde un saskaņošana, pagaidu ceļa zīmju uzstādīšana un noņemšana</t>
  </si>
  <si>
    <t>10.3</t>
  </si>
  <si>
    <t xml:space="preserve">Materiāli </t>
  </si>
  <si>
    <t>10.3.1</t>
  </si>
  <si>
    <t>Kabeļu kanalizācijas caurule 100x6000 mm</t>
  </si>
  <si>
    <t>10.3.2</t>
  </si>
  <si>
    <t>Caurules līkums (100/22 grādu leņķī)</t>
  </si>
  <si>
    <t>10.3.3</t>
  </si>
  <si>
    <t>Caurules līkums (100/45 grādu leņķī)</t>
  </si>
  <si>
    <t>10.3.4</t>
  </si>
  <si>
    <t>Virve kabeļa ievilkšanai 6 mm/500 m</t>
  </si>
  <si>
    <t>10.3.5</t>
  </si>
  <si>
    <t>Caurules noslēdzošais gals UTP 100</t>
  </si>
  <si>
    <t>10.3.6</t>
  </si>
  <si>
    <t>Kabeļu kanalizācijas aka Nr.2</t>
  </si>
  <si>
    <t>10.3.7</t>
  </si>
  <si>
    <t>Kabeļu akas dzelzsbetona riņķis</t>
  </si>
  <si>
    <t>10.3.8</t>
  </si>
  <si>
    <t>Kabeļu akas vāks (“peldošā tipa”, 40 t)</t>
  </si>
  <si>
    <t>10.3.9</t>
  </si>
  <si>
    <t>Kabeļu akas vāks (“peldošā tipa”, 12.5 t)</t>
  </si>
  <si>
    <t>10.3.10</t>
  </si>
  <si>
    <t>Kabeļu konsoles 3-vietīgās</t>
  </si>
  <si>
    <t>10.3.11</t>
  </si>
  <si>
    <t>Kabeļu konsoles skrūve</t>
  </si>
  <si>
    <t>10.3.12</t>
  </si>
  <si>
    <t>Strēmelēs plīstošā brīdinājuma lenta  50 mm x 500 m</t>
  </si>
  <si>
    <t>rullis</t>
  </si>
  <si>
    <t>10.3.13</t>
  </si>
  <si>
    <t>Cementa 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</si>
</sst>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name val="Calibri"/>
      <family val="2"/>
      <charset val="186"/>
      <scheme val="minor"/>
    </font>
    <font>
      <b/>
      <sz val="8"/>
      <color indexed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indexed="9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u/>
      <sz val="8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8"/>
      <color indexed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49" fontId="2" fillId="2" borderId="0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 indent="1"/>
    </xf>
    <xf numFmtId="4" fontId="5" fillId="4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indent="1"/>
    </xf>
    <xf numFmtId="49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 indent="1"/>
    </xf>
    <xf numFmtId="164" fontId="3" fillId="0" borderId="2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8"/>
  <sheetViews>
    <sheetView tabSelected="1" workbookViewId="0">
      <selection activeCell="B2" sqref="B2:I2"/>
    </sheetView>
  </sheetViews>
  <sheetFormatPr defaultRowHeight="15" x14ac:dyDescent="0.25"/>
  <cols>
    <col min="1" max="1" width="5.7109375" customWidth="1"/>
    <col min="2" max="2" width="14.42578125" customWidth="1"/>
    <col min="3" max="3" width="8.140625" customWidth="1"/>
    <col min="4" max="4" width="52.140625" customWidth="1"/>
    <col min="5" max="5" width="13.5703125" customWidth="1"/>
    <col min="6" max="7" width="12" customWidth="1"/>
    <col min="8" max="8" width="11.85546875" customWidth="1"/>
    <col min="9" max="9" width="11.140625" customWidth="1"/>
  </cols>
  <sheetData>
    <row r="2" spans="2:9" ht="21" x14ac:dyDescent="0.25">
      <c r="B2" s="50" t="s">
        <v>300</v>
      </c>
      <c r="C2" s="50"/>
      <c r="D2" s="50"/>
      <c r="E2" s="50"/>
      <c r="F2" s="50"/>
      <c r="G2" s="50"/>
      <c r="H2" s="50"/>
      <c r="I2" s="50"/>
    </row>
    <row r="3" spans="2:9" x14ac:dyDescent="0.25">
      <c r="B3" s="1" t="s">
        <v>0</v>
      </c>
      <c r="C3" s="51" t="s">
        <v>1</v>
      </c>
      <c r="D3" s="52"/>
      <c r="E3" s="52"/>
      <c r="F3" s="52"/>
      <c r="G3" s="52"/>
      <c r="H3" s="52"/>
      <c r="I3" s="52"/>
    </row>
    <row r="4" spans="2:9" x14ac:dyDescent="0.25">
      <c r="B4" s="1" t="s">
        <v>2</v>
      </c>
      <c r="C4" s="51" t="s">
        <v>3</v>
      </c>
      <c r="D4" s="52"/>
      <c r="E4" s="52"/>
      <c r="F4" s="52"/>
      <c r="G4" s="52"/>
      <c r="H4" s="52"/>
      <c r="I4" s="52"/>
    </row>
    <row r="5" spans="2:9" x14ac:dyDescent="0.25">
      <c r="B5" s="1" t="s">
        <v>4</v>
      </c>
      <c r="C5" s="51" t="s">
        <v>5</v>
      </c>
      <c r="D5" s="52"/>
      <c r="E5" s="52"/>
      <c r="F5" s="52"/>
      <c r="G5" s="52"/>
      <c r="H5" s="52"/>
      <c r="I5" s="52"/>
    </row>
    <row r="6" spans="2:9" x14ac:dyDescent="0.25">
      <c r="B6" s="1" t="s">
        <v>6</v>
      </c>
      <c r="C6" s="51" t="s">
        <v>301</v>
      </c>
      <c r="D6" s="52"/>
      <c r="E6" s="52"/>
      <c r="F6" s="52"/>
      <c r="G6" s="52"/>
      <c r="H6" s="52"/>
      <c r="I6" s="52"/>
    </row>
    <row r="7" spans="2:9" x14ac:dyDescent="0.25">
      <c r="B7" s="1" t="s">
        <v>7</v>
      </c>
      <c r="C7" s="48" t="s">
        <v>302</v>
      </c>
      <c r="D7" s="49"/>
      <c r="E7" s="49"/>
      <c r="F7" s="49"/>
      <c r="G7" s="49"/>
      <c r="H7" s="49"/>
      <c r="I7" s="49"/>
    </row>
    <row r="8" spans="2:9" x14ac:dyDescent="0.25">
      <c r="B8" s="1" t="s">
        <v>8</v>
      </c>
      <c r="C8" s="48" t="s">
        <v>303</v>
      </c>
      <c r="D8" s="49"/>
      <c r="E8" s="49"/>
      <c r="F8" s="49"/>
      <c r="G8" s="49"/>
      <c r="H8" s="49"/>
      <c r="I8" s="49"/>
    </row>
    <row r="9" spans="2:9" x14ac:dyDescent="0.25">
      <c r="B9" s="1" t="s">
        <v>9</v>
      </c>
      <c r="C9" s="54">
        <v>1194</v>
      </c>
      <c r="D9" s="53"/>
      <c r="E9" s="53"/>
      <c r="F9" s="53"/>
      <c r="G9" s="53"/>
      <c r="H9" s="53"/>
      <c r="I9" s="53"/>
    </row>
    <row r="10" spans="2:9" x14ac:dyDescent="0.25">
      <c r="B10" s="1" t="s">
        <v>10</v>
      </c>
      <c r="C10" s="55">
        <v>2000</v>
      </c>
      <c r="D10" s="53"/>
      <c r="E10" s="53"/>
      <c r="F10" s="53"/>
      <c r="G10" s="53"/>
      <c r="H10" s="53"/>
      <c r="I10" s="53"/>
    </row>
    <row r="11" spans="2:9" x14ac:dyDescent="0.25">
      <c r="B11" s="1" t="s">
        <v>11</v>
      </c>
      <c r="C11" s="55" t="s">
        <v>12</v>
      </c>
      <c r="D11" s="53"/>
      <c r="E11" s="53"/>
      <c r="F11" s="53"/>
      <c r="G11" s="53"/>
      <c r="H11" s="53"/>
      <c r="I11" s="53"/>
    </row>
    <row r="12" spans="2:9" x14ac:dyDescent="0.25">
      <c r="B12" s="1" t="s">
        <v>13</v>
      </c>
      <c r="C12" s="55" t="s">
        <v>14</v>
      </c>
      <c r="D12" s="53"/>
      <c r="E12" s="53"/>
      <c r="F12" s="53"/>
      <c r="G12" s="53"/>
      <c r="H12" s="53"/>
      <c r="I12" s="53"/>
    </row>
    <row r="13" spans="2:9" x14ac:dyDescent="0.25">
      <c r="B13" s="1" t="s">
        <v>15</v>
      </c>
      <c r="C13" s="54" t="s">
        <v>16</v>
      </c>
      <c r="D13" s="53"/>
      <c r="E13" s="53"/>
      <c r="F13" s="53"/>
      <c r="G13" s="53"/>
      <c r="H13" s="53"/>
      <c r="I13" s="53"/>
    </row>
    <row r="14" spans="2:9" x14ac:dyDescent="0.25">
      <c r="B14" s="1" t="s">
        <v>17</v>
      </c>
      <c r="C14" s="53">
        <f>COUNTA(B18:B1019)</f>
        <v>146</v>
      </c>
      <c r="D14" s="53"/>
      <c r="E14" s="53"/>
      <c r="F14" s="53"/>
      <c r="G14" s="53"/>
      <c r="H14" s="53"/>
      <c r="I14" s="53"/>
    </row>
    <row r="15" spans="2:9" ht="22.5" x14ac:dyDescent="0.25">
      <c r="B15" s="2" t="s">
        <v>18</v>
      </c>
      <c r="C15" s="3" t="s">
        <v>19</v>
      </c>
      <c r="D15" s="4" t="s">
        <v>20</v>
      </c>
      <c r="E15" s="4" t="s">
        <v>21</v>
      </c>
      <c r="F15" s="5" t="s">
        <v>22</v>
      </c>
      <c r="G15" s="6" t="s">
        <v>23</v>
      </c>
      <c r="H15" s="6" t="s">
        <v>24</v>
      </c>
      <c r="I15" s="6" t="s">
        <v>25</v>
      </c>
    </row>
    <row r="16" spans="2:9" x14ac:dyDescent="0.25">
      <c r="B16" s="7">
        <v>1</v>
      </c>
      <c r="C16" s="8">
        <v>2</v>
      </c>
      <c r="D16" s="9">
        <v>3</v>
      </c>
      <c r="E16" s="9">
        <v>4</v>
      </c>
      <c r="F16" s="10">
        <v>5</v>
      </c>
      <c r="G16" s="10">
        <v>6</v>
      </c>
      <c r="H16" s="10">
        <v>7</v>
      </c>
      <c r="I16" s="10">
        <v>8</v>
      </c>
    </row>
    <row r="17" spans="2:9" x14ac:dyDescent="0.25">
      <c r="B17" s="11">
        <v>1</v>
      </c>
      <c r="C17" s="12"/>
      <c r="D17" s="13" t="s">
        <v>26</v>
      </c>
      <c r="E17" s="14"/>
      <c r="F17" s="15"/>
      <c r="G17" s="14"/>
      <c r="H17" s="16"/>
      <c r="I17" s="14"/>
    </row>
    <row r="18" spans="2:9" x14ac:dyDescent="0.25">
      <c r="B18" s="17" t="s">
        <v>27</v>
      </c>
      <c r="C18" s="18"/>
      <c r="D18" s="19" t="s">
        <v>28</v>
      </c>
      <c r="E18" s="20"/>
      <c r="F18" s="21"/>
      <c r="G18" s="22"/>
      <c r="H18" s="23"/>
      <c r="I18" s="22"/>
    </row>
    <row r="19" spans="2:9" x14ac:dyDescent="0.25">
      <c r="B19" s="17" t="s">
        <v>29</v>
      </c>
      <c r="C19" s="18" t="s">
        <v>30</v>
      </c>
      <c r="D19" s="24" t="s">
        <v>31</v>
      </c>
      <c r="E19" s="20" t="s">
        <v>32</v>
      </c>
      <c r="F19" s="21" t="s">
        <v>33</v>
      </c>
      <c r="G19" s="22">
        <v>1</v>
      </c>
      <c r="H19" s="22"/>
      <c r="I19" s="22"/>
    </row>
    <row r="20" spans="2:9" x14ac:dyDescent="0.25">
      <c r="B20" s="17" t="s">
        <v>34</v>
      </c>
      <c r="C20" s="18" t="s">
        <v>30</v>
      </c>
      <c r="D20" s="24" t="s">
        <v>35</v>
      </c>
      <c r="E20" s="20" t="s">
        <v>32</v>
      </c>
      <c r="F20" s="21" t="s">
        <v>33</v>
      </c>
      <c r="G20" s="22">
        <v>1</v>
      </c>
      <c r="H20" s="22"/>
      <c r="I20" s="22"/>
    </row>
    <row r="21" spans="2:9" x14ac:dyDescent="0.25">
      <c r="B21" s="17" t="s">
        <v>36</v>
      </c>
      <c r="C21" s="18"/>
      <c r="D21" s="19" t="s">
        <v>37</v>
      </c>
      <c r="E21" s="20" t="s">
        <v>32</v>
      </c>
      <c r="F21" s="21"/>
      <c r="G21" s="22"/>
      <c r="H21" s="22"/>
      <c r="I21" s="22"/>
    </row>
    <row r="22" spans="2:9" x14ac:dyDescent="0.25">
      <c r="B22" s="17" t="s">
        <v>38</v>
      </c>
      <c r="C22" s="18" t="s">
        <v>39</v>
      </c>
      <c r="D22" s="24" t="s">
        <v>40</v>
      </c>
      <c r="E22" s="20" t="s">
        <v>41</v>
      </c>
      <c r="F22" s="21" t="s">
        <v>33</v>
      </c>
      <c r="G22" s="22">
        <v>1</v>
      </c>
      <c r="H22" s="22"/>
      <c r="I22" s="22"/>
    </row>
    <row r="23" spans="2:9" x14ac:dyDescent="0.25">
      <c r="B23" s="11">
        <v>2</v>
      </c>
      <c r="C23" s="12"/>
      <c r="D23" s="25" t="s">
        <v>42</v>
      </c>
      <c r="E23" s="26"/>
      <c r="F23" s="15"/>
      <c r="G23" s="27"/>
      <c r="H23" s="28"/>
      <c r="I23" s="28"/>
    </row>
    <row r="24" spans="2:9" x14ac:dyDescent="0.25">
      <c r="B24" s="20">
        <v>2.1</v>
      </c>
      <c r="C24" s="18"/>
      <c r="D24" s="19" t="s">
        <v>43</v>
      </c>
      <c r="E24" s="20"/>
      <c r="F24" s="21"/>
      <c r="G24" s="22"/>
      <c r="H24" s="22"/>
      <c r="I24" s="22"/>
    </row>
    <row r="25" spans="2:9" ht="22.5" x14ac:dyDescent="0.25">
      <c r="B25" s="17" t="s">
        <v>44</v>
      </c>
      <c r="C25" s="18" t="s">
        <v>45</v>
      </c>
      <c r="D25" s="24" t="s">
        <v>46</v>
      </c>
      <c r="E25" s="20" t="s">
        <v>304</v>
      </c>
      <c r="F25" s="21" t="s">
        <v>47</v>
      </c>
      <c r="G25" s="22">
        <v>1194</v>
      </c>
      <c r="H25" s="22"/>
      <c r="I25" s="22"/>
    </row>
    <row r="26" spans="2:9" x14ac:dyDescent="0.25">
      <c r="B26" s="17" t="s">
        <v>48</v>
      </c>
      <c r="C26" s="18" t="s">
        <v>45</v>
      </c>
      <c r="D26" s="24" t="s">
        <v>49</v>
      </c>
      <c r="E26" s="20" t="s">
        <v>305</v>
      </c>
      <c r="F26" s="21" t="s">
        <v>50</v>
      </c>
      <c r="G26" s="22">
        <v>3</v>
      </c>
      <c r="H26" s="22"/>
      <c r="I26" s="22"/>
    </row>
    <row r="27" spans="2:9" x14ac:dyDescent="0.25">
      <c r="B27" s="29" t="s">
        <v>51</v>
      </c>
      <c r="C27" s="18"/>
      <c r="D27" s="19" t="s">
        <v>52</v>
      </c>
      <c r="E27" s="20"/>
      <c r="F27" s="21"/>
      <c r="G27" s="22"/>
      <c r="H27" s="22"/>
      <c r="I27" s="22"/>
    </row>
    <row r="28" spans="2:9" x14ac:dyDescent="0.25">
      <c r="B28" s="29" t="s">
        <v>53</v>
      </c>
      <c r="C28" s="18"/>
      <c r="D28" s="19" t="s">
        <v>54</v>
      </c>
      <c r="E28" s="20"/>
      <c r="F28" s="21"/>
      <c r="G28" s="22"/>
      <c r="H28" s="22"/>
      <c r="I28" s="22"/>
    </row>
    <row r="29" spans="2:9" ht="22.5" x14ac:dyDescent="0.25">
      <c r="B29" s="29" t="s">
        <v>55</v>
      </c>
      <c r="C29" s="18" t="s">
        <v>56</v>
      </c>
      <c r="D29" s="24" t="s">
        <v>57</v>
      </c>
      <c r="E29" s="20" t="s">
        <v>58</v>
      </c>
      <c r="F29" s="21" t="s">
        <v>59</v>
      </c>
      <c r="G29" s="22">
        <v>8950</v>
      </c>
      <c r="H29" s="22"/>
      <c r="I29" s="22"/>
    </row>
    <row r="30" spans="2:9" x14ac:dyDescent="0.25">
      <c r="B30" s="29" t="s">
        <v>60</v>
      </c>
      <c r="C30" s="18" t="s">
        <v>61</v>
      </c>
      <c r="D30" s="24" t="s">
        <v>62</v>
      </c>
      <c r="E30" s="20" t="s">
        <v>58</v>
      </c>
      <c r="F30" s="21" t="s">
        <v>59</v>
      </c>
      <c r="G30" s="22">
        <v>8950</v>
      </c>
      <c r="H30" s="22"/>
      <c r="I30" s="22"/>
    </row>
    <row r="31" spans="2:9" ht="22.5" x14ac:dyDescent="0.25">
      <c r="B31" s="29" t="s">
        <v>63</v>
      </c>
      <c r="C31" s="18" t="s">
        <v>61</v>
      </c>
      <c r="D31" s="24" t="s">
        <v>64</v>
      </c>
      <c r="E31" s="20" t="s">
        <v>58</v>
      </c>
      <c r="F31" s="21" t="s">
        <v>59</v>
      </c>
      <c r="G31" s="22">
        <v>300</v>
      </c>
      <c r="H31" s="22"/>
      <c r="I31" s="22"/>
    </row>
    <row r="32" spans="2:9" x14ac:dyDescent="0.25">
      <c r="B32" s="29" t="s">
        <v>65</v>
      </c>
      <c r="C32" s="18" t="s">
        <v>61</v>
      </c>
      <c r="D32" s="24" t="s">
        <v>66</v>
      </c>
      <c r="E32" s="20" t="s">
        <v>58</v>
      </c>
      <c r="F32" s="21" t="s">
        <v>47</v>
      </c>
      <c r="G32" s="22">
        <v>160</v>
      </c>
      <c r="H32" s="22"/>
      <c r="I32" s="22"/>
    </row>
    <row r="33" spans="2:9" x14ac:dyDescent="0.25">
      <c r="B33" s="29" t="s">
        <v>67</v>
      </c>
      <c r="C33" s="18" t="s">
        <v>61</v>
      </c>
      <c r="D33" s="24" t="s">
        <v>68</v>
      </c>
      <c r="E33" s="20" t="s">
        <v>58</v>
      </c>
      <c r="F33" s="21" t="s">
        <v>50</v>
      </c>
      <c r="G33" s="22">
        <v>5</v>
      </c>
      <c r="H33" s="22"/>
      <c r="I33" s="22"/>
    </row>
    <row r="34" spans="2:9" x14ac:dyDescent="0.25">
      <c r="B34" s="29" t="s">
        <v>69</v>
      </c>
      <c r="C34" s="18" t="s">
        <v>61</v>
      </c>
      <c r="D34" s="24" t="s">
        <v>70</v>
      </c>
      <c r="E34" s="20" t="s">
        <v>5</v>
      </c>
      <c r="F34" s="21" t="s">
        <v>47</v>
      </c>
      <c r="G34" s="22">
        <v>0</v>
      </c>
      <c r="H34" s="22"/>
      <c r="I34" s="22"/>
    </row>
    <row r="35" spans="2:9" x14ac:dyDescent="0.25">
      <c r="B35" s="29" t="s">
        <v>71</v>
      </c>
      <c r="C35" s="18" t="s">
        <v>61</v>
      </c>
      <c r="D35" s="24" t="s">
        <v>72</v>
      </c>
      <c r="E35" s="20" t="s">
        <v>5</v>
      </c>
      <c r="F35" s="21" t="s">
        <v>47</v>
      </c>
      <c r="G35" s="22">
        <v>0</v>
      </c>
      <c r="H35" s="22"/>
      <c r="I35" s="22"/>
    </row>
    <row r="36" spans="2:9" x14ac:dyDescent="0.25">
      <c r="B36" s="29" t="s">
        <v>74</v>
      </c>
      <c r="C36" s="18" t="s">
        <v>61</v>
      </c>
      <c r="D36" s="24" t="s">
        <v>75</v>
      </c>
      <c r="E36" s="20" t="s">
        <v>73</v>
      </c>
      <c r="F36" s="21" t="s">
        <v>47</v>
      </c>
      <c r="G36" s="22">
        <v>18</v>
      </c>
      <c r="H36" s="22"/>
      <c r="I36" s="22"/>
    </row>
    <row r="37" spans="2:9" x14ac:dyDescent="0.25">
      <c r="B37" s="29" t="s">
        <v>76</v>
      </c>
      <c r="C37" s="18" t="s">
        <v>61</v>
      </c>
      <c r="D37" s="24" t="s">
        <v>77</v>
      </c>
      <c r="E37" s="20" t="s">
        <v>5</v>
      </c>
      <c r="F37" s="21" t="s">
        <v>50</v>
      </c>
      <c r="G37" s="22">
        <v>0</v>
      </c>
      <c r="H37" s="22"/>
      <c r="I37" s="22"/>
    </row>
    <row r="38" spans="2:9" x14ac:dyDescent="0.25">
      <c r="B38" s="29" t="s">
        <v>78</v>
      </c>
      <c r="C38" s="18"/>
      <c r="D38" s="19" t="s">
        <v>79</v>
      </c>
      <c r="E38" s="20"/>
      <c r="F38" s="21"/>
      <c r="G38" s="22"/>
      <c r="H38" s="22"/>
      <c r="I38" s="22"/>
    </row>
    <row r="39" spans="2:9" x14ac:dyDescent="0.25">
      <c r="B39" s="29" t="s">
        <v>80</v>
      </c>
      <c r="C39" s="18" t="s">
        <v>81</v>
      </c>
      <c r="D39" s="24" t="s">
        <v>82</v>
      </c>
      <c r="E39" s="20" t="s">
        <v>58</v>
      </c>
      <c r="F39" s="21" t="s">
        <v>50</v>
      </c>
      <c r="G39" s="22">
        <v>75</v>
      </c>
      <c r="H39" s="22"/>
      <c r="I39" s="22"/>
    </row>
    <row r="40" spans="2:9" x14ac:dyDescent="0.25">
      <c r="B40" s="29" t="s">
        <v>83</v>
      </c>
      <c r="C40" s="18" t="s">
        <v>81</v>
      </c>
      <c r="D40" s="24" t="s">
        <v>84</v>
      </c>
      <c r="E40" s="20" t="s">
        <v>306</v>
      </c>
      <c r="F40" s="21" t="s">
        <v>59</v>
      </c>
      <c r="G40" s="22">
        <v>600</v>
      </c>
      <c r="H40" s="22"/>
      <c r="I40" s="22"/>
    </row>
    <row r="41" spans="2:9" x14ac:dyDescent="0.25">
      <c r="B41" s="17" t="s">
        <v>85</v>
      </c>
      <c r="C41" s="18"/>
      <c r="D41" s="19" t="s">
        <v>86</v>
      </c>
      <c r="E41" s="20"/>
      <c r="F41" s="21"/>
      <c r="G41" s="22"/>
      <c r="H41" s="22"/>
      <c r="I41" s="22"/>
    </row>
    <row r="42" spans="2:9" x14ac:dyDescent="0.25">
      <c r="B42" s="17" t="s">
        <v>87</v>
      </c>
      <c r="C42" s="18" t="s">
        <v>88</v>
      </c>
      <c r="D42" s="24" t="s">
        <v>89</v>
      </c>
      <c r="E42" s="20" t="s">
        <v>58</v>
      </c>
      <c r="F42" s="21" t="s">
        <v>59</v>
      </c>
      <c r="G42" s="22">
        <v>170</v>
      </c>
      <c r="H42" s="22"/>
      <c r="I42" s="22"/>
    </row>
    <row r="43" spans="2:9" x14ac:dyDescent="0.25">
      <c r="B43" s="29" t="s">
        <v>90</v>
      </c>
      <c r="C43" s="18"/>
      <c r="D43" s="19" t="s">
        <v>91</v>
      </c>
      <c r="E43" s="20"/>
      <c r="F43" s="21"/>
      <c r="G43" s="22"/>
      <c r="H43" s="22"/>
      <c r="I43" s="22"/>
    </row>
    <row r="44" spans="2:9" x14ac:dyDescent="0.25">
      <c r="B44" s="29" t="s">
        <v>92</v>
      </c>
      <c r="C44" s="21">
        <v>3.9</v>
      </c>
      <c r="D44" s="24" t="s">
        <v>93</v>
      </c>
      <c r="E44" s="20" t="s">
        <v>307</v>
      </c>
      <c r="F44" s="21" t="s">
        <v>50</v>
      </c>
      <c r="G44" s="22">
        <v>16</v>
      </c>
      <c r="H44" s="22"/>
      <c r="I44" s="22"/>
    </row>
    <row r="45" spans="2:9" x14ac:dyDescent="0.25">
      <c r="B45" s="29" t="s">
        <v>94</v>
      </c>
      <c r="C45" s="21">
        <v>8.6</v>
      </c>
      <c r="D45" s="24" t="s">
        <v>95</v>
      </c>
      <c r="E45" s="20" t="s">
        <v>98</v>
      </c>
      <c r="F45" s="21" t="s">
        <v>50</v>
      </c>
      <c r="G45" s="22">
        <v>2</v>
      </c>
      <c r="H45" s="22"/>
      <c r="I45" s="22"/>
    </row>
    <row r="46" spans="2:9" x14ac:dyDescent="0.25">
      <c r="B46" s="29" t="s">
        <v>96</v>
      </c>
      <c r="C46" s="21">
        <v>8.6</v>
      </c>
      <c r="D46" s="24" t="s">
        <v>97</v>
      </c>
      <c r="E46" s="20" t="s">
        <v>98</v>
      </c>
      <c r="F46" s="21" t="s">
        <v>50</v>
      </c>
      <c r="G46" s="22">
        <v>2</v>
      </c>
      <c r="H46" s="22"/>
      <c r="I46" s="22"/>
    </row>
    <row r="47" spans="2:9" x14ac:dyDescent="0.25">
      <c r="B47" s="29" t="s">
        <v>99</v>
      </c>
      <c r="C47" s="18"/>
      <c r="D47" s="19" t="s">
        <v>100</v>
      </c>
      <c r="E47" s="20"/>
      <c r="F47" s="21"/>
      <c r="G47" s="22"/>
      <c r="H47" s="22"/>
      <c r="I47" s="22"/>
    </row>
    <row r="48" spans="2:9" x14ac:dyDescent="0.25">
      <c r="B48" s="29" t="s">
        <v>101</v>
      </c>
      <c r="C48" s="21">
        <v>8.6</v>
      </c>
      <c r="D48" s="24" t="s">
        <v>102</v>
      </c>
      <c r="E48" s="20" t="s">
        <v>307</v>
      </c>
      <c r="F48" s="21" t="s">
        <v>47</v>
      </c>
      <c r="G48" s="22">
        <v>52</v>
      </c>
      <c r="H48" s="22"/>
      <c r="I48" s="22"/>
    </row>
    <row r="49" spans="2:9" x14ac:dyDescent="0.25">
      <c r="B49" s="11">
        <v>3</v>
      </c>
      <c r="C49" s="12"/>
      <c r="D49" s="25" t="s">
        <v>103</v>
      </c>
      <c r="E49" s="26"/>
      <c r="F49" s="15"/>
      <c r="G49" s="27"/>
      <c r="H49" s="28"/>
      <c r="I49" s="28"/>
    </row>
    <row r="50" spans="2:9" x14ac:dyDescent="0.25">
      <c r="B50" s="17" t="s">
        <v>104</v>
      </c>
      <c r="C50" s="18"/>
      <c r="D50" s="19" t="s">
        <v>105</v>
      </c>
      <c r="E50" s="20"/>
      <c r="F50" s="21"/>
      <c r="G50" s="22"/>
      <c r="H50" s="22"/>
      <c r="I50" s="22"/>
    </row>
    <row r="51" spans="2:9" x14ac:dyDescent="0.25">
      <c r="B51" s="17" t="s">
        <v>106</v>
      </c>
      <c r="C51" s="18" t="s">
        <v>107</v>
      </c>
      <c r="D51" s="24" t="s">
        <v>105</v>
      </c>
      <c r="E51" s="20" t="s">
        <v>58</v>
      </c>
      <c r="F51" s="21" t="s">
        <v>108</v>
      </c>
      <c r="G51" s="22">
        <v>320</v>
      </c>
      <c r="H51" s="22"/>
      <c r="I51" s="22"/>
    </row>
    <row r="52" spans="2:9" x14ac:dyDescent="0.25">
      <c r="B52" s="17" t="s">
        <v>109</v>
      </c>
      <c r="C52" s="18"/>
      <c r="D52" s="19" t="s">
        <v>110</v>
      </c>
      <c r="E52" s="20"/>
      <c r="F52" s="21"/>
      <c r="G52" s="22"/>
      <c r="H52" s="22"/>
      <c r="I52" s="22"/>
    </row>
    <row r="53" spans="2:9" ht="22.5" x14ac:dyDescent="0.25">
      <c r="B53" s="17" t="s">
        <v>111</v>
      </c>
      <c r="C53" s="18" t="s">
        <v>107</v>
      </c>
      <c r="D53" s="24" t="s">
        <v>112</v>
      </c>
      <c r="E53" s="20" t="s">
        <v>58</v>
      </c>
      <c r="F53" s="21" t="s">
        <v>108</v>
      </c>
      <c r="G53" s="22">
        <v>2500</v>
      </c>
      <c r="H53" s="22"/>
      <c r="I53" s="22"/>
    </row>
    <row r="54" spans="2:9" x14ac:dyDescent="0.25">
      <c r="B54" s="17" t="s">
        <v>113</v>
      </c>
      <c r="C54" s="18" t="s">
        <v>107</v>
      </c>
      <c r="D54" s="24" t="s">
        <v>114</v>
      </c>
      <c r="E54" s="20" t="s">
        <v>58</v>
      </c>
      <c r="F54" s="21" t="s">
        <v>108</v>
      </c>
      <c r="G54" s="22">
        <v>120</v>
      </c>
      <c r="H54" s="22"/>
      <c r="I54" s="22"/>
    </row>
    <row r="55" spans="2:9" ht="33.75" x14ac:dyDescent="0.25">
      <c r="B55" s="17" t="s">
        <v>115</v>
      </c>
      <c r="C55" s="18" t="s">
        <v>116</v>
      </c>
      <c r="D55" s="24" t="s">
        <v>117</v>
      </c>
      <c r="E55" s="20" t="s">
        <v>58</v>
      </c>
      <c r="F55" s="21" t="s">
        <v>108</v>
      </c>
      <c r="G55" s="22">
        <v>2300</v>
      </c>
      <c r="H55" s="22"/>
      <c r="I55" s="22"/>
    </row>
    <row r="56" spans="2:9" x14ac:dyDescent="0.25">
      <c r="B56" s="17" t="s">
        <v>118</v>
      </c>
      <c r="C56" s="18"/>
      <c r="D56" s="19" t="s">
        <v>119</v>
      </c>
      <c r="E56" s="20"/>
      <c r="F56" s="21"/>
      <c r="G56" s="22"/>
      <c r="H56" s="22"/>
      <c r="I56" s="22"/>
    </row>
    <row r="57" spans="2:9" x14ac:dyDescent="0.25">
      <c r="B57" s="17" t="s">
        <v>120</v>
      </c>
      <c r="C57" s="18" t="s">
        <v>121</v>
      </c>
      <c r="D57" s="24" t="s">
        <v>122</v>
      </c>
      <c r="E57" s="20" t="s">
        <v>58</v>
      </c>
      <c r="F57" s="21" t="s">
        <v>47</v>
      </c>
      <c r="G57" s="22">
        <v>420</v>
      </c>
      <c r="H57" s="22"/>
      <c r="I57" s="22"/>
    </row>
    <row r="58" spans="2:9" x14ac:dyDescent="0.25">
      <c r="B58" s="17" t="s">
        <v>123</v>
      </c>
      <c r="C58" s="18" t="s">
        <v>121</v>
      </c>
      <c r="D58" s="24" t="s">
        <v>124</v>
      </c>
      <c r="E58" s="20" t="s">
        <v>308</v>
      </c>
      <c r="F58" s="21" t="s">
        <v>47</v>
      </c>
      <c r="G58" s="22">
        <v>10</v>
      </c>
      <c r="H58" s="22"/>
      <c r="I58" s="22"/>
    </row>
    <row r="59" spans="2:9" ht="22.5" x14ac:dyDescent="0.25">
      <c r="B59" s="17" t="s">
        <v>125</v>
      </c>
      <c r="C59" s="18" t="s">
        <v>126</v>
      </c>
      <c r="D59" s="24" t="s">
        <v>127</v>
      </c>
      <c r="E59" s="20" t="s">
        <v>58</v>
      </c>
      <c r="F59" s="21" t="s">
        <v>59</v>
      </c>
      <c r="G59" s="22">
        <v>8590</v>
      </c>
      <c r="H59" s="22"/>
      <c r="I59" s="22"/>
    </row>
    <row r="60" spans="2:9" x14ac:dyDescent="0.25">
      <c r="B60" s="11">
        <v>4</v>
      </c>
      <c r="C60" s="12"/>
      <c r="D60" s="25" t="s">
        <v>128</v>
      </c>
      <c r="E60" s="26"/>
      <c r="F60" s="15"/>
      <c r="G60" s="27"/>
      <c r="H60" s="28"/>
      <c r="I60" s="28"/>
    </row>
    <row r="61" spans="2:9" x14ac:dyDescent="0.25">
      <c r="B61" s="17" t="s">
        <v>129</v>
      </c>
      <c r="C61" s="18"/>
      <c r="D61" s="19" t="s">
        <v>130</v>
      </c>
      <c r="E61" s="20"/>
      <c r="F61" s="21"/>
      <c r="G61" s="22"/>
      <c r="H61" s="22"/>
      <c r="I61" s="22"/>
    </row>
    <row r="62" spans="2:9" ht="22.5" x14ac:dyDescent="0.25">
      <c r="B62" s="17" t="s">
        <v>131</v>
      </c>
      <c r="C62" s="18" t="s">
        <v>132</v>
      </c>
      <c r="D62" s="24" t="s">
        <v>133</v>
      </c>
      <c r="E62" s="20" t="s">
        <v>134</v>
      </c>
      <c r="F62" s="21" t="s">
        <v>108</v>
      </c>
      <c r="G62" s="22">
        <v>327</v>
      </c>
      <c r="H62" s="22"/>
      <c r="I62" s="22"/>
    </row>
    <row r="63" spans="2:9" x14ac:dyDescent="0.25">
      <c r="B63" s="17" t="s">
        <v>135</v>
      </c>
      <c r="C63" s="18"/>
      <c r="D63" s="19" t="s">
        <v>136</v>
      </c>
      <c r="E63" s="20"/>
      <c r="F63" s="21"/>
      <c r="G63" s="22"/>
      <c r="H63" s="22"/>
      <c r="I63" s="22"/>
    </row>
    <row r="64" spans="2:9" ht="22.5" x14ac:dyDescent="0.25">
      <c r="B64" s="17" t="s">
        <v>137</v>
      </c>
      <c r="C64" s="18" t="s">
        <v>138</v>
      </c>
      <c r="D64" s="24" t="s">
        <v>139</v>
      </c>
      <c r="E64" s="20" t="s">
        <v>140</v>
      </c>
      <c r="F64" s="21" t="s">
        <v>59</v>
      </c>
      <c r="G64" s="22">
        <v>10010</v>
      </c>
      <c r="H64" s="22"/>
      <c r="I64" s="22"/>
    </row>
    <row r="65" spans="2:9" ht="22.5" x14ac:dyDescent="0.25">
      <c r="B65" s="17" t="s">
        <v>141</v>
      </c>
      <c r="C65" s="18" t="s">
        <v>138</v>
      </c>
      <c r="D65" s="24" t="s">
        <v>142</v>
      </c>
      <c r="E65" s="20" t="s">
        <v>140</v>
      </c>
      <c r="F65" s="21" t="s">
        <v>59</v>
      </c>
      <c r="G65" s="22">
        <v>486</v>
      </c>
      <c r="H65" s="22"/>
      <c r="I65" s="22"/>
    </row>
    <row r="66" spans="2:9" ht="22.5" x14ac:dyDescent="0.25">
      <c r="B66" s="17" t="s">
        <v>143</v>
      </c>
      <c r="C66" s="18" t="s">
        <v>138</v>
      </c>
      <c r="D66" s="24" t="s">
        <v>144</v>
      </c>
      <c r="E66" s="20" t="s">
        <v>140</v>
      </c>
      <c r="F66" s="21" t="s">
        <v>59</v>
      </c>
      <c r="G66" s="22">
        <v>552</v>
      </c>
      <c r="H66" s="22"/>
      <c r="I66" s="22"/>
    </row>
    <row r="67" spans="2:9" ht="22.5" x14ac:dyDescent="0.25">
      <c r="B67" s="17" t="s">
        <v>145</v>
      </c>
      <c r="C67" s="18" t="s">
        <v>146</v>
      </c>
      <c r="D67" s="24" t="s">
        <v>147</v>
      </c>
      <c r="E67" s="20" t="s">
        <v>140</v>
      </c>
      <c r="F67" s="21" t="s">
        <v>59</v>
      </c>
      <c r="G67" s="22">
        <v>1548</v>
      </c>
      <c r="H67" s="22"/>
      <c r="I67" s="22"/>
    </row>
    <row r="68" spans="2:9" ht="22.5" x14ac:dyDescent="0.25">
      <c r="B68" s="17" t="s">
        <v>148</v>
      </c>
      <c r="C68" s="18" t="s">
        <v>138</v>
      </c>
      <c r="D68" s="24" t="s">
        <v>149</v>
      </c>
      <c r="E68" s="20" t="s">
        <v>309</v>
      </c>
      <c r="F68" s="21" t="s">
        <v>59</v>
      </c>
      <c r="G68" s="22">
        <v>65</v>
      </c>
      <c r="H68" s="22"/>
      <c r="I68" s="22"/>
    </row>
    <row r="69" spans="2:9" x14ac:dyDescent="0.25">
      <c r="B69" s="11">
        <v>5</v>
      </c>
      <c r="C69" s="15"/>
      <c r="D69" s="25" t="s">
        <v>150</v>
      </c>
      <c r="E69" s="26"/>
      <c r="F69" s="15"/>
      <c r="G69" s="27"/>
      <c r="H69" s="28"/>
      <c r="I69" s="28"/>
    </row>
    <row r="70" spans="2:9" x14ac:dyDescent="0.25">
      <c r="B70" s="17" t="s">
        <v>151</v>
      </c>
      <c r="C70" s="18"/>
      <c r="D70" s="19" t="s">
        <v>152</v>
      </c>
      <c r="E70" s="20"/>
      <c r="F70" s="21"/>
      <c r="G70" s="22"/>
      <c r="H70" s="22"/>
      <c r="I70" s="22"/>
    </row>
    <row r="71" spans="2:9" x14ac:dyDescent="0.25">
      <c r="B71" s="17" t="s">
        <v>153</v>
      </c>
      <c r="C71" s="18" t="s">
        <v>154</v>
      </c>
      <c r="D71" s="24" t="s">
        <v>155</v>
      </c>
      <c r="E71" s="20" t="s">
        <v>134</v>
      </c>
      <c r="F71" s="21" t="s">
        <v>59</v>
      </c>
      <c r="G71" s="22">
        <v>7671</v>
      </c>
      <c r="H71" s="22"/>
      <c r="I71" s="22"/>
    </row>
    <row r="72" spans="2:9" x14ac:dyDescent="0.25">
      <c r="B72" s="17" t="s">
        <v>156</v>
      </c>
      <c r="C72" s="18" t="s">
        <v>154</v>
      </c>
      <c r="D72" s="24" t="s">
        <v>157</v>
      </c>
      <c r="E72" s="20" t="s">
        <v>134</v>
      </c>
      <c r="F72" s="21" t="s">
        <v>59</v>
      </c>
      <c r="G72" s="22">
        <v>391</v>
      </c>
      <c r="H72" s="22"/>
      <c r="I72" s="22"/>
    </row>
    <row r="73" spans="2:9" x14ac:dyDescent="0.25">
      <c r="B73" s="17" t="s">
        <v>158</v>
      </c>
      <c r="C73" s="18" t="s">
        <v>154</v>
      </c>
      <c r="D73" s="24" t="s">
        <v>159</v>
      </c>
      <c r="E73" s="20" t="s">
        <v>140</v>
      </c>
      <c r="F73" s="21" t="s">
        <v>59</v>
      </c>
      <c r="G73" s="22">
        <v>7918</v>
      </c>
      <c r="H73" s="22"/>
      <c r="I73" s="22"/>
    </row>
    <row r="74" spans="2:9" ht="22.5" x14ac:dyDescent="0.25">
      <c r="B74" s="17" t="s">
        <v>160</v>
      </c>
      <c r="C74" s="18" t="s">
        <v>154</v>
      </c>
      <c r="D74" s="24" t="s">
        <v>161</v>
      </c>
      <c r="E74" s="20" t="s">
        <v>134</v>
      </c>
      <c r="F74" s="21" t="s">
        <v>59</v>
      </c>
      <c r="G74" s="22">
        <v>30</v>
      </c>
      <c r="H74" s="22"/>
      <c r="I74" s="22"/>
    </row>
    <row r="75" spans="2:9" x14ac:dyDescent="0.25">
      <c r="B75" s="11">
        <v>6</v>
      </c>
      <c r="C75" s="15"/>
      <c r="D75" s="25" t="s">
        <v>162</v>
      </c>
      <c r="E75" s="26"/>
      <c r="F75" s="15"/>
      <c r="G75" s="27"/>
      <c r="H75" s="28"/>
      <c r="I75" s="28"/>
    </row>
    <row r="76" spans="2:9" x14ac:dyDescent="0.25">
      <c r="B76" s="17" t="s">
        <v>163</v>
      </c>
      <c r="C76" s="18"/>
      <c r="D76" s="19" t="s">
        <v>164</v>
      </c>
      <c r="E76" s="20"/>
      <c r="F76" s="21"/>
      <c r="G76" s="22"/>
      <c r="H76" s="22"/>
      <c r="I76" s="22"/>
    </row>
    <row r="77" spans="2:9" x14ac:dyDescent="0.25">
      <c r="B77" s="17" t="s">
        <v>165</v>
      </c>
      <c r="C77" s="21">
        <v>9.1</v>
      </c>
      <c r="D77" s="24" t="s">
        <v>166</v>
      </c>
      <c r="E77" s="20" t="s">
        <v>5</v>
      </c>
      <c r="F77" s="21" t="s">
        <v>47</v>
      </c>
      <c r="G77" s="22">
        <v>0</v>
      </c>
      <c r="H77" s="22"/>
      <c r="I77" s="22"/>
    </row>
    <row r="78" spans="2:9" x14ac:dyDescent="0.25">
      <c r="B78" s="17" t="s">
        <v>167</v>
      </c>
      <c r="C78" s="21">
        <v>9.1</v>
      </c>
      <c r="D78" s="24" t="s">
        <v>168</v>
      </c>
      <c r="E78" s="20" t="s">
        <v>5</v>
      </c>
      <c r="F78" s="21" t="s">
        <v>47</v>
      </c>
      <c r="G78" s="22">
        <v>0</v>
      </c>
      <c r="H78" s="22"/>
      <c r="I78" s="22"/>
    </row>
    <row r="79" spans="2:9" x14ac:dyDescent="0.25">
      <c r="B79" s="17" t="s">
        <v>169</v>
      </c>
      <c r="C79" s="21">
        <v>9.1</v>
      </c>
      <c r="D79" s="24" t="s">
        <v>170</v>
      </c>
      <c r="E79" s="20" t="s">
        <v>173</v>
      </c>
      <c r="F79" s="21" t="s">
        <v>47</v>
      </c>
      <c r="G79" s="22">
        <v>0</v>
      </c>
      <c r="H79" s="22"/>
      <c r="I79" s="22"/>
    </row>
    <row r="80" spans="2:9" x14ac:dyDescent="0.25">
      <c r="B80" s="17" t="s">
        <v>171</v>
      </c>
      <c r="C80" s="21">
        <v>9.1</v>
      </c>
      <c r="D80" s="24" t="s">
        <v>172</v>
      </c>
      <c r="E80" s="20" t="s">
        <v>173</v>
      </c>
      <c r="F80" s="21" t="s">
        <v>50</v>
      </c>
      <c r="G80" s="22">
        <v>0</v>
      </c>
      <c r="H80" s="22"/>
      <c r="I80" s="22"/>
    </row>
    <row r="81" spans="2:9" ht="22.5" x14ac:dyDescent="0.25">
      <c r="B81" s="17" t="s">
        <v>174</v>
      </c>
      <c r="C81" s="21">
        <v>9.1</v>
      </c>
      <c r="D81" s="24" t="s">
        <v>175</v>
      </c>
      <c r="E81" s="20" t="s">
        <v>5</v>
      </c>
      <c r="F81" s="21" t="s">
        <v>50</v>
      </c>
      <c r="G81" s="22">
        <v>0</v>
      </c>
      <c r="H81" s="22"/>
      <c r="I81" s="22"/>
    </row>
    <row r="82" spans="2:9" x14ac:dyDescent="0.25">
      <c r="B82" s="17" t="s">
        <v>176</v>
      </c>
      <c r="C82" s="21">
        <v>9.1</v>
      </c>
      <c r="D82" s="24" t="s">
        <v>177</v>
      </c>
      <c r="E82" s="20" t="s">
        <v>5</v>
      </c>
      <c r="F82" s="21" t="s">
        <v>50</v>
      </c>
      <c r="G82" s="22">
        <v>0</v>
      </c>
      <c r="H82" s="22"/>
      <c r="I82" s="22"/>
    </row>
    <row r="83" spans="2:9" ht="22.5" x14ac:dyDescent="0.25">
      <c r="B83" s="17" t="s">
        <v>178</v>
      </c>
      <c r="C83" s="21">
        <v>9.1</v>
      </c>
      <c r="D83" s="24" t="s">
        <v>179</v>
      </c>
      <c r="E83" s="20" t="s">
        <v>5</v>
      </c>
      <c r="F83" s="21" t="s">
        <v>50</v>
      </c>
      <c r="G83" s="22">
        <v>0</v>
      </c>
      <c r="H83" s="22"/>
      <c r="I83" s="22"/>
    </row>
    <row r="84" spans="2:9" ht="22.5" x14ac:dyDescent="0.25">
      <c r="B84" s="17" t="s">
        <v>180</v>
      </c>
      <c r="C84" s="21">
        <v>9.1</v>
      </c>
      <c r="D84" s="24" t="s">
        <v>181</v>
      </c>
      <c r="E84" s="20" t="s">
        <v>5</v>
      </c>
      <c r="F84" s="21" t="s">
        <v>50</v>
      </c>
      <c r="G84" s="22">
        <v>0</v>
      </c>
      <c r="H84" s="22"/>
      <c r="I84" s="22"/>
    </row>
    <row r="85" spans="2:9" x14ac:dyDescent="0.25">
      <c r="B85" s="17" t="s">
        <v>182</v>
      </c>
      <c r="C85" s="21">
        <v>9.1</v>
      </c>
      <c r="D85" s="24" t="s">
        <v>183</v>
      </c>
      <c r="E85" s="20" t="s">
        <v>5</v>
      </c>
      <c r="F85" s="21" t="s">
        <v>50</v>
      </c>
      <c r="G85" s="22">
        <v>0</v>
      </c>
      <c r="H85" s="22"/>
      <c r="I85" s="22"/>
    </row>
    <row r="86" spans="2:9" x14ac:dyDescent="0.25">
      <c r="B86" s="17" t="s">
        <v>184</v>
      </c>
      <c r="C86" s="21">
        <v>9.1</v>
      </c>
      <c r="D86" s="24" t="s">
        <v>185</v>
      </c>
      <c r="E86" s="20" t="s">
        <v>5</v>
      </c>
      <c r="F86" s="21" t="s">
        <v>50</v>
      </c>
      <c r="G86" s="22">
        <v>0</v>
      </c>
      <c r="H86" s="22"/>
      <c r="I86" s="22"/>
    </row>
    <row r="87" spans="2:9" x14ac:dyDescent="0.25">
      <c r="B87" s="17" t="s">
        <v>186</v>
      </c>
      <c r="C87" s="21">
        <v>9.1</v>
      </c>
      <c r="D87" s="24" t="s">
        <v>187</v>
      </c>
      <c r="E87" s="20" t="s">
        <v>5</v>
      </c>
      <c r="F87" s="21" t="s">
        <v>50</v>
      </c>
      <c r="G87" s="22">
        <v>0</v>
      </c>
      <c r="H87" s="22"/>
      <c r="I87" s="22"/>
    </row>
    <row r="88" spans="2:9" x14ac:dyDescent="0.25">
      <c r="B88" s="17" t="s">
        <v>188</v>
      </c>
      <c r="C88" s="21">
        <v>9.1</v>
      </c>
      <c r="D88" s="24" t="s">
        <v>189</v>
      </c>
      <c r="E88" s="20" t="s">
        <v>5</v>
      </c>
      <c r="F88" s="21" t="s">
        <v>50</v>
      </c>
      <c r="G88" s="22">
        <v>0</v>
      </c>
      <c r="H88" s="22"/>
      <c r="I88" s="22"/>
    </row>
    <row r="89" spans="2:9" x14ac:dyDescent="0.25">
      <c r="B89" s="17" t="s">
        <v>190</v>
      </c>
      <c r="C89" s="21">
        <v>9.1</v>
      </c>
      <c r="D89" s="24" t="s">
        <v>191</v>
      </c>
      <c r="E89" s="20" t="s">
        <v>5</v>
      </c>
      <c r="F89" s="21" t="s">
        <v>50</v>
      </c>
      <c r="G89" s="22">
        <v>0</v>
      </c>
      <c r="H89" s="22"/>
      <c r="I89" s="22"/>
    </row>
    <row r="90" spans="2:9" x14ac:dyDescent="0.25">
      <c r="B90" s="17" t="s">
        <v>192</v>
      </c>
      <c r="C90" s="21">
        <v>9.1</v>
      </c>
      <c r="D90" s="24" t="s">
        <v>193</v>
      </c>
      <c r="E90" s="20" t="s">
        <v>5</v>
      </c>
      <c r="F90" s="21" t="s">
        <v>50</v>
      </c>
      <c r="G90" s="22">
        <v>0</v>
      </c>
      <c r="H90" s="22"/>
      <c r="I90" s="22"/>
    </row>
    <row r="91" spans="2:9" ht="22.5" x14ac:dyDescent="0.25">
      <c r="B91" s="17" t="s">
        <v>194</v>
      </c>
      <c r="C91" s="21">
        <v>9.1</v>
      </c>
      <c r="D91" s="24" t="s">
        <v>195</v>
      </c>
      <c r="E91" s="20" t="s">
        <v>98</v>
      </c>
      <c r="F91" s="21" t="s">
        <v>50</v>
      </c>
      <c r="G91" s="22">
        <v>1</v>
      </c>
      <c r="H91" s="22"/>
      <c r="I91" s="22"/>
    </row>
    <row r="92" spans="2:9" x14ac:dyDescent="0.25">
      <c r="B92" s="17" t="s">
        <v>196</v>
      </c>
      <c r="C92" s="21">
        <v>9.1</v>
      </c>
      <c r="D92" s="24" t="s">
        <v>197</v>
      </c>
      <c r="E92" s="20" t="s">
        <v>5</v>
      </c>
      <c r="F92" s="21" t="s">
        <v>50</v>
      </c>
      <c r="G92" s="22">
        <v>0</v>
      </c>
      <c r="H92" s="22"/>
      <c r="I92" s="22"/>
    </row>
    <row r="93" spans="2:9" x14ac:dyDescent="0.25">
      <c r="B93" s="17" t="s">
        <v>198</v>
      </c>
      <c r="C93" s="18"/>
      <c r="D93" s="19" t="s">
        <v>199</v>
      </c>
      <c r="E93" s="20"/>
      <c r="F93" s="21"/>
      <c r="G93" s="22"/>
      <c r="H93" s="22"/>
      <c r="I93" s="22"/>
    </row>
    <row r="94" spans="2:9" ht="33.75" x14ac:dyDescent="0.25">
      <c r="B94" s="17" t="s">
        <v>200</v>
      </c>
      <c r="C94" s="18" t="s">
        <v>201</v>
      </c>
      <c r="D94" s="24" t="s">
        <v>202</v>
      </c>
      <c r="E94" s="20" t="s">
        <v>310</v>
      </c>
      <c r="F94" s="21" t="s">
        <v>203</v>
      </c>
      <c r="G94" s="22">
        <v>1</v>
      </c>
      <c r="H94" s="22"/>
      <c r="I94" s="22"/>
    </row>
    <row r="95" spans="2:9" x14ac:dyDescent="0.25">
      <c r="B95" s="17" t="s">
        <v>204</v>
      </c>
      <c r="C95" s="18" t="s">
        <v>201</v>
      </c>
      <c r="D95" s="24" t="s">
        <v>205</v>
      </c>
      <c r="E95" s="20" t="s">
        <v>311</v>
      </c>
      <c r="F95" s="21" t="s">
        <v>47</v>
      </c>
      <c r="G95" s="22">
        <v>12</v>
      </c>
      <c r="H95" s="22"/>
      <c r="I95" s="22"/>
    </row>
    <row r="96" spans="2:9" x14ac:dyDescent="0.25">
      <c r="B96" s="17" t="s">
        <v>206</v>
      </c>
      <c r="C96" s="18" t="s">
        <v>201</v>
      </c>
      <c r="D96" s="24" t="s">
        <v>207</v>
      </c>
      <c r="E96" s="20" t="s">
        <v>5</v>
      </c>
      <c r="F96" s="21" t="s">
        <v>47</v>
      </c>
      <c r="G96" s="22">
        <v>0</v>
      </c>
      <c r="H96" s="22"/>
      <c r="I96" s="22"/>
    </row>
    <row r="97" spans="2:9" ht="22.5" x14ac:dyDescent="0.25">
      <c r="B97" s="17" t="s">
        <v>208</v>
      </c>
      <c r="C97" s="18" t="s">
        <v>201</v>
      </c>
      <c r="D97" s="24" t="s">
        <v>209</v>
      </c>
      <c r="E97" s="20" t="s">
        <v>311</v>
      </c>
      <c r="F97" s="21" t="s">
        <v>203</v>
      </c>
      <c r="G97" s="22">
        <v>1</v>
      </c>
      <c r="H97" s="22"/>
      <c r="I97" s="22"/>
    </row>
    <row r="98" spans="2:9" ht="22.5" x14ac:dyDescent="0.25">
      <c r="B98" s="17" t="s">
        <v>210</v>
      </c>
      <c r="C98" s="18" t="s">
        <v>201</v>
      </c>
      <c r="D98" s="24" t="s">
        <v>211</v>
      </c>
      <c r="E98" s="20" t="s">
        <v>311</v>
      </c>
      <c r="F98" s="21" t="s">
        <v>59</v>
      </c>
      <c r="G98" s="22">
        <v>10</v>
      </c>
      <c r="H98" s="22"/>
      <c r="I98" s="22"/>
    </row>
    <row r="99" spans="2:9" x14ac:dyDescent="0.25">
      <c r="B99" s="17" t="s">
        <v>212</v>
      </c>
      <c r="C99" s="18" t="s">
        <v>201</v>
      </c>
      <c r="D99" s="24" t="s">
        <v>213</v>
      </c>
      <c r="E99" s="20" t="s">
        <v>98</v>
      </c>
      <c r="F99" s="21" t="s">
        <v>47</v>
      </c>
      <c r="G99" s="22">
        <v>54</v>
      </c>
      <c r="H99" s="22"/>
      <c r="I99" s="22"/>
    </row>
    <row r="100" spans="2:9" x14ac:dyDescent="0.25">
      <c r="B100" s="17" t="s">
        <v>214</v>
      </c>
      <c r="C100" s="18"/>
      <c r="D100" s="19" t="s">
        <v>215</v>
      </c>
      <c r="E100" s="20"/>
      <c r="F100" s="21"/>
      <c r="G100" s="22"/>
      <c r="H100" s="22"/>
      <c r="I100" s="22"/>
    </row>
    <row r="101" spans="2:9" ht="22.5" x14ac:dyDescent="0.25">
      <c r="B101" s="17" t="s">
        <v>216</v>
      </c>
      <c r="C101" s="18" t="s">
        <v>217</v>
      </c>
      <c r="D101" s="24" t="s">
        <v>218</v>
      </c>
      <c r="E101" s="20" t="s">
        <v>58</v>
      </c>
      <c r="F101" s="21" t="s">
        <v>47</v>
      </c>
      <c r="G101" s="22">
        <v>246</v>
      </c>
      <c r="H101" s="22"/>
      <c r="I101" s="22"/>
    </row>
    <row r="102" spans="2:9" ht="22.5" x14ac:dyDescent="0.25">
      <c r="B102" s="17" t="s">
        <v>219</v>
      </c>
      <c r="C102" s="18" t="s">
        <v>217</v>
      </c>
      <c r="D102" s="24" t="s">
        <v>220</v>
      </c>
      <c r="E102" s="20" t="s">
        <v>5</v>
      </c>
      <c r="F102" s="21" t="s">
        <v>47</v>
      </c>
      <c r="G102" s="22">
        <v>0</v>
      </c>
      <c r="H102" s="22"/>
      <c r="I102" s="22"/>
    </row>
    <row r="103" spans="2:9" ht="22.5" x14ac:dyDescent="0.25">
      <c r="B103" s="17" t="s">
        <v>221</v>
      </c>
      <c r="C103" s="18" t="s">
        <v>217</v>
      </c>
      <c r="D103" s="24" t="s">
        <v>222</v>
      </c>
      <c r="E103" s="20" t="s">
        <v>312</v>
      </c>
      <c r="F103" s="21" t="s">
        <v>47</v>
      </c>
      <c r="G103" s="22">
        <v>67</v>
      </c>
      <c r="H103" s="22"/>
      <c r="I103" s="22"/>
    </row>
    <row r="104" spans="2:9" ht="22.5" x14ac:dyDescent="0.25">
      <c r="B104" s="17" t="s">
        <v>223</v>
      </c>
      <c r="C104" s="18" t="s">
        <v>217</v>
      </c>
      <c r="D104" s="24" t="s">
        <v>224</v>
      </c>
      <c r="E104" s="20" t="s">
        <v>58</v>
      </c>
      <c r="F104" s="21" t="s">
        <v>47</v>
      </c>
      <c r="G104" s="22">
        <v>277</v>
      </c>
      <c r="H104" s="22"/>
      <c r="I104" s="22"/>
    </row>
    <row r="105" spans="2:9" x14ac:dyDescent="0.25">
      <c r="B105" s="17" t="s">
        <v>225</v>
      </c>
      <c r="C105" s="18"/>
      <c r="D105" s="19" t="s">
        <v>226</v>
      </c>
      <c r="E105" s="20"/>
      <c r="F105" s="21"/>
      <c r="G105" s="22"/>
      <c r="H105" s="22"/>
      <c r="I105" s="22"/>
    </row>
    <row r="106" spans="2:9" ht="22.5" x14ac:dyDescent="0.25">
      <c r="B106" s="17" t="s">
        <v>227</v>
      </c>
      <c r="C106" s="18" t="s">
        <v>228</v>
      </c>
      <c r="D106" s="24" t="s">
        <v>229</v>
      </c>
      <c r="E106" s="20" t="s">
        <v>58</v>
      </c>
      <c r="F106" s="21" t="s">
        <v>59</v>
      </c>
      <c r="G106" s="22">
        <v>496</v>
      </c>
      <c r="H106" s="22"/>
      <c r="I106" s="22"/>
    </row>
    <row r="107" spans="2:9" x14ac:dyDescent="0.25">
      <c r="B107" s="17" t="s">
        <v>230</v>
      </c>
      <c r="C107" s="18" t="s">
        <v>231</v>
      </c>
      <c r="D107" s="24" t="s">
        <v>232</v>
      </c>
      <c r="E107" s="20" t="s">
        <v>306</v>
      </c>
      <c r="F107" s="21" t="s">
        <v>59</v>
      </c>
      <c r="G107" s="22">
        <v>10</v>
      </c>
      <c r="H107" s="22"/>
      <c r="I107" s="22"/>
    </row>
    <row r="108" spans="2:9" x14ac:dyDescent="0.25">
      <c r="B108" s="11">
        <v>7</v>
      </c>
      <c r="C108" s="15"/>
      <c r="D108" s="25" t="s">
        <v>233</v>
      </c>
      <c r="E108" s="26"/>
      <c r="F108" s="15"/>
      <c r="G108" s="27"/>
      <c r="H108" s="28"/>
      <c r="I108" s="28"/>
    </row>
    <row r="109" spans="2:9" x14ac:dyDescent="0.25">
      <c r="B109" s="17" t="s">
        <v>234</v>
      </c>
      <c r="C109" s="18"/>
      <c r="D109" s="19" t="s">
        <v>235</v>
      </c>
      <c r="E109" s="20"/>
      <c r="F109" s="21"/>
      <c r="G109" s="22"/>
      <c r="H109" s="22"/>
      <c r="I109" s="22"/>
    </row>
    <row r="110" spans="2:9" x14ac:dyDescent="0.25">
      <c r="B110" s="17" t="s">
        <v>236</v>
      </c>
      <c r="C110" s="18" t="s">
        <v>237</v>
      </c>
      <c r="D110" s="24" t="s">
        <v>238</v>
      </c>
      <c r="E110" s="20" t="s">
        <v>58</v>
      </c>
      <c r="F110" s="21" t="s">
        <v>50</v>
      </c>
      <c r="G110" s="22">
        <v>27</v>
      </c>
      <c r="H110" s="22"/>
      <c r="I110" s="22"/>
    </row>
    <row r="111" spans="2:9" x14ac:dyDescent="0.25">
      <c r="B111" s="17" t="s">
        <v>239</v>
      </c>
      <c r="C111" s="18" t="s">
        <v>237</v>
      </c>
      <c r="D111" s="24" t="s">
        <v>240</v>
      </c>
      <c r="E111" s="20" t="s">
        <v>306</v>
      </c>
      <c r="F111" s="21" t="s">
        <v>50</v>
      </c>
      <c r="G111" s="22">
        <v>1</v>
      </c>
      <c r="H111" s="22"/>
      <c r="I111" s="22"/>
    </row>
    <row r="112" spans="2:9" x14ac:dyDescent="0.25">
      <c r="B112" s="17" t="s">
        <v>241</v>
      </c>
      <c r="C112" s="18" t="s">
        <v>237</v>
      </c>
      <c r="D112" s="24" t="s">
        <v>242</v>
      </c>
      <c r="E112" s="20" t="s">
        <v>312</v>
      </c>
      <c r="F112" s="21" t="s">
        <v>50</v>
      </c>
      <c r="G112" s="22">
        <v>1</v>
      </c>
      <c r="H112" s="22"/>
      <c r="I112" s="22"/>
    </row>
    <row r="113" spans="2:9" x14ac:dyDescent="0.25">
      <c r="B113" s="17" t="s">
        <v>243</v>
      </c>
      <c r="C113" s="18" t="s">
        <v>237</v>
      </c>
      <c r="D113" s="24" t="s">
        <v>244</v>
      </c>
      <c r="E113" s="20" t="s">
        <v>306</v>
      </c>
      <c r="F113" s="21" t="s">
        <v>50</v>
      </c>
      <c r="G113" s="22">
        <v>2</v>
      </c>
      <c r="H113" s="22"/>
      <c r="I113" s="22"/>
    </row>
    <row r="114" spans="2:9" x14ac:dyDescent="0.25">
      <c r="B114" s="17" t="s">
        <v>245</v>
      </c>
      <c r="C114" s="18" t="s">
        <v>237</v>
      </c>
      <c r="D114" s="24" t="s">
        <v>246</v>
      </c>
      <c r="E114" s="20" t="s">
        <v>58</v>
      </c>
      <c r="F114" s="21" t="s">
        <v>50</v>
      </c>
      <c r="G114" s="22">
        <v>14</v>
      </c>
      <c r="H114" s="22"/>
      <c r="I114" s="22"/>
    </row>
    <row r="115" spans="2:9" x14ac:dyDescent="0.25">
      <c r="B115" s="17" t="s">
        <v>247</v>
      </c>
      <c r="C115" s="18" t="s">
        <v>237</v>
      </c>
      <c r="D115" s="24" t="s">
        <v>248</v>
      </c>
      <c r="E115" s="20" t="s">
        <v>58</v>
      </c>
      <c r="F115" s="21" t="s">
        <v>50</v>
      </c>
      <c r="G115" s="22">
        <v>5</v>
      </c>
      <c r="H115" s="22"/>
      <c r="I115" s="22"/>
    </row>
    <row r="116" spans="2:9" x14ac:dyDescent="0.25">
      <c r="B116" s="17" t="s">
        <v>249</v>
      </c>
      <c r="C116" s="18" t="s">
        <v>237</v>
      </c>
      <c r="D116" s="24" t="s">
        <v>250</v>
      </c>
      <c r="E116" s="20" t="s">
        <v>312</v>
      </c>
      <c r="F116" s="21" t="s">
        <v>50</v>
      </c>
      <c r="G116" s="22">
        <v>1</v>
      </c>
      <c r="H116" s="22"/>
      <c r="I116" s="22"/>
    </row>
    <row r="117" spans="2:9" x14ac:dyDescent="0.25">
      <c r="B117" s="17" t="s">
        <v>251</v>
      </c>
      <c r="C117" s="18" t="s">
        <v>237</v>
      </c>
      <c r="D117" s="24" t="s">
        <v>252</v>
      </c>
      <c r="E117" s="20" t="s">
        <v>312</v>
      </c>
      <c r="F117" s="21" t="s">
        <v>50</v>
      </c>
      <c r="G117" s="22">
        <v>8</v>
      </c>
      <c r="H117" s="22"/>
      <c r="I117" s="22"/>
    </row>
    <row r="118" spans="2:9" x14ac:dyDescent="0.25">
      <c r="B118" s="17" t="s">
        <v>253</v>
      </c>
      <c r="C118" s="18" t="s">
        <v>237</v>
      </c>
      <c r="D118" s="24" t="s">
        <v>254</v>
      </c>
      <c r="E118" s="20" t="s">
        <v>5</v>
      </c>
      <c r="F118" s="21" t="s">
        <v>50</v>
      </c>
      <c r="G118" s="22">
        <v>0</v>
      </c>
      <c r="H118" s="22"/>
      <c r="I118" s="22"/>
    </row>
    <row r="119" spans="2:9" x14ac:dyDescent="0.25">
      <c r="B119" s="17" t="s">
        <v>255</v>
      </c>
      <c r="C119" s="18" t="s">
        <v>237</v>
      </c>
      <c r="D119" s="24" t="s">
        <v>256</v>
      </c>
      <c r="E119" s="20" t="s">
        <v>5</v>
      </c>
      <c r="F119" s="21" t="s">
        <v>50</v>
      </c>
      <c r="G119" s="22">
        <v>0</v>
      </c>
      <c r="H119" s="22"/>
      <c r="I119" s="22"/>
    </row>
    <row r="120" spans="2:9" x14ac:dyDescent="0.25">
      <c r="B120" s="17" t="s">
        <v>257</v>
      </c>
      <c r="C120" s="18" t="s">
        <v>237</v>
      </c>
      <c r="D120" s="24" t="s">
        <v>258</v>
      </c>
      <c r="E120" s="20" t="s">
        <v>306</v>
      </c>
      <c r="F120" s="21" t="s">
        <v>50</v>
      </c>
      <c r="G120" s="22">
        <v>4</v>
      </c>
      <c r="H120" s="22"/>
      <c r="I120" s="22"/>
    </row>
    <row r="121" spans="2:9" x14ac:dyDescent="0.25">
      <c r="B121" s="17" t="s">
        <v>259</v>
      </c>
      <c r="C121" s="18" t="s">
        <v>237</v>
      </c>
      <c r="D121" s="24" t="s">
        <v>260</v>
      </c>
      <c r="E121" s="20" t="s">
        <v>58</v>
      </c>
      <c r="F121" s="21" t="s">
        <v>50</v>
      </c>
      <c r="G121" s="22">
        <v>3</v>
      </c>
      <c r="H121" s="22"/>
      <c r="I121" s="22"/>
    </row>
    <row r="122" spans="2:9" x14ac:dyDescent="0.25">
      <c r="B122" s="17" t="s">
        <v>261</v>
      </c>
      <c r="C122" s="18"/>
      <c r="D122" s="19" t="s">
        <v>262</v>
      </c>
      <c r="E122" s="20"/>
      <c r="F122" s="21"/>
      <c r="G122" s="22"/>
      <c r="H122" s="22"/>
      <c r="I122" s="22"/>
    </row>
    <row r="123" spans="2:9" x14ac:dyDescent="0.25">
      <c r="B123" s="17" t="s">
        <v>263</v>
      </c>
      <c r="C123" s="18" t="s">
        <v>264</v>
      </c>
      <c r="D123" s="24" t="s">
        <v>265</v>
      </c>
      <c r="E123" s="20" t="s">
        <v>308</v>
      </c>
      <c r="F123" s="21" t="s">
        <v>47</v>
      </c>
      <c r="G123" s="22">
        <v>122</v>
      </c>
      <c r="H123" s="22"/>
      <c r="I123" s="22"/>
    </row>
    <row r="124" spans="2:9" x14ac:dyDescent="0.25">
      <c r="B124" s="17" t="s">
        <v>266</v>
      </c>
      <c r="C124" s="18"/>
      <c r="D124" s="19" t="s">
        <v>267</v>
      </c>
      <c r="E124" s="20"/>
      <c r="F124" s="21"/>
      <c r="G124" s="22"/>
      <c r="H124" s="22"/>
      <c r="I124" s="22"/>
    </row>
    <row r="125" spans="2:9" ht="22.5" x14ac:dyDescent="0.25">
      <c r="B125" s="17" t="s">
        <v>268</v>
      </c>
      <c r="C125" s="18" t="s">
        <v>269</v>
      </c>
      <c r="D125" s="24" t="s">
        <v>270</v>
      </c>
      <c r="E125" s="20" t="s">
        <v>58</v>
      </c>
      <c r="F125" s="21" t="s">
        <v>59</v>
      </c>
      <c r="G125" s="22">
        <v>80.100000000000009</v>
      </c>
      <c r="H125" s="22"/>
      <c r="I125" s="22"/>
    </row>
    <row r="126" spans="2:9" ht="22.5" x14ac:dyDescent="0.25">
      <c r="B126" s="17" t="s">
        <v>271</v>
      </c>
      <c r="C126" s="18" t="s">
        <v>269</v>
      </c>
      <c r="D126" s="24" t="s">
        <v>272</v>
      </c>
      <c r="E126" s="20" t="s">
        <v>58</v>
      </c>
      <c r="F126" s="21" t="s">
        <v>59</v>
      </c>
      <c r="G126" s="22">
        <v>46.9</v>
      </c>
      <c r="H126" s="22"/>
      <c r="I126" s="22"/>
    </row>
    <row r="127" spans="2:9" x14ac:dyDescent="0.25">
      <c r="B127" s="17" t="s">
        <v>273</v>
      </c>
      <c r="C127" s="18"/>
      <c r="D127" s="19" t="s">
        <v>274</v>
      </c>
      <c r="E127" s="20"/>
      <c r="F127" s="21"/>
      <c r="G127" s="22"/>
      <c r="H127" s="22"/>
      <c r="I127" s="22"/>
    </row>
    <row r="128" spans="2:9" x14ac:dyDescent="0.25">
      <c r="B128" s="17" t="s">
        <v>275</v>
      </c>
      <c r="C128" s="18" t="s">
        <v>276</v>
      </c>
      <c r="D128" s="24" t="s">
        <v>277</v>
      </c>
      <c r="E128" s="20" t="s">
        <v>5</v>
      </c>
      <c r="F128" s="21" t="s">
        <v>50</v>
      </c>
      <c r="G128" s="22">
        <v>0</v>
      </c>
      <c r="H128" s="22"/>
      <c r="I128" s="22"/>
    </row>
    <row r="129" spans="2:9" x14ac:dyDescent="0.25">
      <c r="B129" s="17" t="s">
        <v>278</v>
      </c>
      <c r="C129" s="18" t="s">
        <v>276</v>
      </c>
      <c r="D129" s="24" t="s">
        <v>279</v>
      </c>
      <c r="E129" s="20" t="s">
        <v>5</v>
      </c>
      <c r="F129" s="21" t="s">
        <v>50</v>
      </c>
      <c r="G129" s="22">
        <v>0</v>
      </c>
      <c r="H129" s="22"/>
      <c r="I129" s="22"/>
    </row>
    <row r="130" spans="2:9" x14ac:dyDescent="0.25">
      <c r="B130" s="17" t="s">
        <v>280</v>
      </c>
      <c r="C130" s="18" t="s">
        <v>276</v>
      </c>
      <c r="D130" s="24" t="s">
        <v>281</v>
      </c>
      <c r="E130" s="20" t="s">
        <v>5</v>
      </c>
      <c r="F130" s="21" t="s">
        <v>50</v>
      </c>
      <c r="G130" s="22">
        <v>0</v>
      </c>
      <c r="H130" s="22"/>
      <c r="I130" s="22"/>
    </row>
    <row r="131" spans="2:9" x14ac:dyDescent="0.25">
      <c r="B131" s="11">
        <v>8</v>
      </c>
      <c r="C131" s="15"/>
      <c r="D131" s="25" t="s">
        <v>282</v>
      </c>
      <c r="E131" s="26"/>
      <c r="F131" s="15"/>
      <c r="G131" s="27"/>
      <c r="H131" s="28"/>
      <c r="I131" s="28"/>
    </row>
    <row r="132" spans="2:9" x14ac:dyDescent="0.25">
      <c r="B132" s="17" t="s">
        <v>283</v>
      </c>
      <c r="C132" s="21" t="s">
        <v>284</v>
      </c>
      <c r="D132" s="24" t="s">
        <v>285</v>
      </c>
      <c r="E132" s="20" t="s">
        <v>5</v>
      </c>
      <c r="F132" s="21" t="s">
        <v>203</v>
      </c>
      <c r="G132" s="22">
        <v>0</v>
      </c>
      <c r="H132" s="22"/>
      <c r="I132" s="22"/>
    </row>
    <row r="133" spans="2:9" ht="22.5" x14ac:dyDescent="0.25">
      <c r="B133" s="17" t="s">
        <v>286</v>
      </c>
      <c r="C133" s="21">
        <v>10.1</v>
      </c>
      <c r="D133" s="24" t="s">
        <v>287</v>
      </c>
      <c r="E133" s="20" t="s">
        <v>288</v>
      </c>
      <c r="F133" s="21" t="s">
        <v>203</v>
      </c>
      <c r="G133" s="22">
        <v>0</v>
      </c>
      <c r="H133" s="22"/>
      <c r="I133" s="22"/>
    </row>
    <row r="134" spans="2:9" x14ac:dyDescent="0.25">
      <c r="B134" s="11">
        <v>9</v>
      </c>
      <c r="C134" s="15"/>
      <c r="D134" s="25" t="s">
        <v>289</v>
      </c>
      <c r="E134" s="26"/>
      <c r="F134" s="15"/>
      <c r="G134" s="27"/>
      <c r="H134" s="28"/>
      <c r="I134" s="28"/>
    </row>
    <row r="135" spans="2:9" x14ac:dyDescent="0.25">
      <c r="B135" s="17" t="s">
        <v>290</v>
      </c>
      <c r="C135" s="21">
        <v>11</v>
      </c>
      <c r="D135" s="24" t="s">
        <v>291</v>
      </c>
      <c r="E135" s="20" t="s">
        <v>5</v>
      </c>
      <c r="F135" s="21" t="s">
        <v>203</v>
      </c>
      <c r="G135" s="22">
        <v>0</v>
      </c>
      <c r="H135" s="22"/>
      <c r="I135" s="22"/>
    </row>
    <row r="136" spans="2:9" x14ac:dyDescent="0.25">
      <c r="B136" s="17" t="s">
        <v>292</v>
      </c>
      <c r="C136" s="21">
        <v>11</v>
      </c>
      <c r="D136" s="24" t="s">
        <v>293</v>
      </c>
      <c r="E136" s="20" t="s">
        <v>5</v>
      </c>
      <c r="F136" s="21" t="s">
        <v>203</v>
      </c>
      <c r="G136" s="22">
        <v>0</v>
      </c>
      <c r="H136" s="22"/>
      <c r="I136" s="22"/>
    </row>
    <row r="137" spans="2:9" x14ac:dyDescent="0.25">
      <c r="B137" s="11">
        <v>10</v>
      </c>
      <c r="C137" s="15"/>
      <c r="D137" s="25" t="s">
        <v>313</v>
      </c>
      <c r="E137" s="26"/>
      <c r="F137" s="15"/>
      <c r="G137" s="27"/>
      <c r="H137" s="28"/>
      <c r="I137" s="28"/>
    </row>
    <row r="138" spans="2:9" x14ac:dyDescent="0.25">
      <c r="B138" s="17" t="s">
        <v>314</v>
      </c>
      <c r="C138" s="18"/>
      <c r="D138" s="19" t="s">
        <v>315</v>
      </c>
      <c r="E138" s="20"/>
      <c r="F138" s="21"/>
      <c r="G138" s="22"/>
      <c r="H138" s="22"/>
      <c r="I138" s="22"/>
    </row>
    <row r="139" spans="2:9" x14ac:dyDescent="0.25">
      <c r="B139" s="17" t="s">
        <v>316</v>
      </c>
      <c r="C139" s="21">
        <v>12</v>
      </c>
      <c r="D139" s="24" t="s">
        <v>317</v>
      </c>
      <c r="E139" s="20" t="s">
        <v>318</v>
      </c>
      <c r="F139" s="21" t="s">
        <v>47</v>
      </c>
      <c r="G139" s="22">
        <v>684</v>
      </c>
      <c r="H139" s="22"/>
      <c r="I139" s="22"/>
    </row>
    <row r="140" spans="2:9" x14ac:dyDescent="0.25">
      <c r="B140" s="17" t="s">
        <v>319</v>
      </c>
      <c r="C140" s="21"/>
      <c r="D140" s="19" t="s">
        <v>320</v>
      </c>
      <c r="E140" s="20"/>
      <c r="F140" s="21"/>
      <c r="G140" s="22"/>
      <c r="H140" s="22"/>
      <c r="I140" s="22"/>
    </row>
    <row r="141" spans="2:9" x14ac:dyDescent="0.25">
      <c r="B141" s="17" t="s">
        <v>321</v>
      </c>
      <c r="C141" s="21">
        <v>12</v>
      </c>
      <c r="D141" s="24" t="s">
        <v>322</v>
      </c>
      <c r="E141" s="20" t="s">
        <v>318</v>
      </c>
      <c r="F141" s="21" t="s">
        <v>47</v>
      </c>
      <c r="G141" s="22">
        <v>4919.5</v>
      </c>
      <c r="H141" s="22"/>
      <c r="I141" s="22"/>
    </row>
    <row r="142" spans="2:9" x14ac:dyDescent="0.25">
      <c r="B142" s="17" t="s">
        <v>323</v>
      </c>
      <c r="C142" s="21">
        <v>12</v>
      </c>
      <c r="D142" s="24" t="s">
        <v>324</v>
      </c>
      <c r="E142" s="20" t="s">
        <v>318</v>
      </c>
      <c r="F142" s="21" t="s">
        <v>50</v>
      </c>
      <c r="G142" s="22">
        <v>13</v>
      </c>
      <c r="H142" s="22"/>
      <c r="I142" s="22"/>
    </row>
    <row r="143" spans="2:9" x14ac:dyDescent="0.25">
      <c r="B143" s="17" t="s">
        <v>325</v>
      </c>
      <c r="C143" s="21">
        <v>12</v>
      </c>
      <c r="D143" s="24" t="s">
        <v>326</v>
      </c>
      <c r="E143" s="20" t="s">
        <v>318</v>
      </c>
      <c r="F143" s="21" t="s">
        <v>50</v>
      </c>
      <c r="G143" s="22">
        <v>1</v>
      </c>
      <c r="H143" s="22"/>
      <c r="I143" s="22"/>
    </row>
    <row r="144" spans="2:9" x14ac:dyDescent="0.25">
      <c r="B144" s="17" t="s">
        <v>327</v>
      </c>
      <c r="C144" s="21">
        <v>12</v>
      </c>
      <c r="D144" s="24" t="s">
        <v>328</v>
      </c>
      <c r="E144" s="20" t="s">
        <v>318</v>
      </c>
      <c r="F144" s="21" t="s">
        <v>50</v>
      </c>
      <c r="G144" s="22">
        <v>6</v>
      </c>
      <c r="H144" s="22"/>
      <c r="I144" s="22"/>
    </row>
    <row r="145" spans="2:9" x14ac:dyDescent="0.25">
      <c r="B145" s="17" t="s">
        <v>329</v>
      </c>
      <c r="C145" s="21">
        <v>12</v>
      </c>
      <c r="D145" s="24" t="s">
        <v>330</v>
      </c>
      <c r="E145" s="20" t="s">
        <v>318</v>
      </c>
      <c r="F145" s="21" t="s">
        <v>50</v>
      </c>
      <c r="G145" s="22">
        <v>1</v>
      </c>
      <c r="H145" s="22"/>
      <c r="I145" s="22"/>
    </row>
    <row r="146" spans="2:9" x14ac:dyDescent="0.25">
      <c r="B146" s="17" t="s">
        <v>331</v>
      </c>
      <c r="C146" s="21">
        <v>12</v>
      </c>
      <c r="D146" s="24" t="s">
        <v>332</v>
      </c>
      <c r="E146" s="20" t="s">
        <v>318</v>
      </c>
      <c r="F146" s="21" t="s">
        <v>333</v>
      </c>
      <c r="G146" s="22">
        <v>14</v>
      </c>
      <c r="H146" s="22"/>
      <c r="I146" s="22"/>
    </row>
    <row r="147" spans="2:9" ht="22.5" x14ac:dyDescent="0.25">
      <c r="B147" s="17" t="s">
        <v>334</v>
      </c>
      <c r="C147" s="21">
        <v>12</v>
      </c>
      <c r="D147" s="24" t="s">
        <v>335</v>
      </c>
      <c r="E147" s="20" t="s">
        <v>318</v>
      </c>
      <c r="F147" s="21" t="s">
        <v>336</v>
      </c>
      <c r="G147" s="40">
        <v>0.68400000000000005</v>
      </c>
      <c r="H147" s="22"/>
      <c r="I147" s="22"/>
    </row>
    <row r="148" spans="2:9" ht="22.5" x14ac:dyDescent="0.25">
      <c r="B148" s="17" t="s">
        <v>337</v>
      </c>
      <c r="C148" s="21">
        <v>12</v>
      </c>
      <c r="D148" s="24" t="s">
        <v>338</v>
      </c>
      <c r="E148" s="20" t="s">
        <v>318</v>
      </c>
      <c r="F148" s="21" t="s">
        <v>50</v>
      </c>
      <c r="G148" s="22">
        <v>1</v>
      </c>
      <c r="H148" s="22"/>
      <c r="I148" s="22"/>
    </row>
    <row r="149" spans="2:9" ht="22.5" x14ac:dyDescent="0.25">
      <c r="B149" s="17" t="s">
        <v>339</v>
      </c>
      <c r="C149" s="21">
        <v>12</v>
      </c>
      <c r="D149" s="24" t="s">
        <v>340</v>
      </c>
      <c r="E149" s="20" t="s">
        <v>318</v>
      </c>
      <c r="F149" s="21" t="s">
        <v>50</v>
      </c>
      <c r="G149" s="22">
        <v>1</v>
      </c>
      <c r="H149" s="22"/>
      <c r="I149" s="22"/>
    </row>
    <row r="150" spans="2:9" x14ac:dyDescent="0.25">
      <c r="B150" s="17" t="s">
        <v>341</v>
      </c>
      <c r="C150" s="21"/>
      <c r="D150" s="19" t="s">
        <v>342</v>
      </c>
      <c r="E150" s="20"/>
      <c r="F150" s="21"/>
      <c r="G150" s="22"/>
      <c r="H150" s="22"/>
      <c r="I150" s="22"/>
    </row>
    <row r="151" spans="2:9" x14ac:dyDescent="0.25">
      <c r="B151" s="17" t="s">
        <v>343</v>
      </c>
      <c r="C151" s="21">
        <v>12</v>
      </c>
      <c r="D151" s="24" t="s">
        <v>344</v>
      </c>
      <c r="E151" s="20" t="s">
        <v>318</v>
      </c>
      <c r="F151" s="21" t="s">
        <v>50</v>
      </c>
      <c r="G151" s="22">
        <v>450</v>
      </c>
      <c r="H151" s="22"/>
      <c r="I151" s="22"/>
    </row>
    <row r="152" spans="2:9" x14ac:dyDescent="0.25">
      <c r="B152" s="17" t="s">
        <v>345</v>
      </c>
      <c r="C152" s="21">
        <v>12</v>
      </c>
      <c r="D152" s="24" t="s">
        <v>346</v>
      </c>
      <c r="E152" s="20" t="s">
        <v>318</v>
      </c>
      <c r="F152" s="21" t="s">
        <v>50</v>
      </c>
      <c r="G152" s="22">
        <v>4</v>
      </c>
      <c r="H152" s="22"/>
      <c r="I152" s="22"/>
    </row>
    <row r="153" spans="2:9" x14ac:dyDescent="0.25">
      <c r="B153" s="17" t="s">
        <v>347</v>
      </c>
      <c r="C153" s="21">
        <v>12</v>
      </c>
      <c r="D153" s="24" t="s">
        <v>348</v>
      </c>
      <c r="E153" s="20" t="s">
        <v>318</v>
      </c>
      <c r="F153" s="21" t="s">
        <v>50</v>
      </c>
      <c r="G153" s="22">
        <v>4</v>
      </c>
      <c r="H153" s="22"/>
      <c r="I153" s="22"/>
    </row>
    <row r="154" spans="2:9" x14ac:dyDescent="0.25">
      <c r="B154" s="17" t="s">
        <v>349</v>
      </c>
      <c r="C154" s="21">
        <v>12</v>
      </c>
      <c r="D154" s="24" t="s">
        <v>350</v>
      </c>
      <c r="E154" s="20" t="s">
        <v>318</v>
      </c>
      <c r="F154" s="21" t="s">
        <v>50</v>
      </c>
      <c r="G154" s="22">
        <v>5.5</v>
      </c>
      <c r="H154" s="22"/>
      <c r="I154" s="22"/>
    </row>
    <row r="155" spans="2:9" x14ac:dyDescent="0.25">
      <c r="B155" s="17" t="s">
        <v>351</v>
      </c>
      <c r="C155" s="21">
        <v>12</v>
      </c>
      <c r="D155" s="24" t="s">
        <v>352</v>
      </c>
      <c r="E155" s="20" t="s">
        <v>318</v>
      </c>
      <c r="F155" s="21" t="s">
        <v>50</v>
      </c>
      <c r="G155" s="22">
        <v>130</v>
      </c>
      <c r="H155" s="22"/>
      <c r="I155" s="22"/>
    </row>
    <row r="156" spans="2:9" x14ac:dyDescent="0.25">
      <c r="B156" s="17" t="s">
        <v>353</v>
      </c>
      <c r="C156" s="21">
        <v>12</v>
      </c>
      <c r="D156" s="24" t="s">
        <v>354</v>
      </c>
      <c r="E156" s="20" t="s">
        <v>318</v>
      </c>
      <c r="F156" s="21" t="s">
        <v>50</v>
      </c>
      <c r="G156" s="22">
        <v>14</v>
      </c>
      <c r="H156" s="22"/>
      <c r="I156" s="22"/>
    </row>
    <row r="157" spans="2:9" x14ac:dyDescent="0.25">
      <c r="B157" s="17" t="s">
        <v>355</v>
      </c>
      <c r="C157" s="21">
        <v>12</v>
      </c>
      <c r="D157" s="24" t="s">
        <v>356</v>
      </c>
      <c r="E157" s="20" t="s">
        <v>318</v>
      </c>
      <c r="F157" s="21" t="s">
        <v>50</v>
      </c>
      <c r="G157" s="22">
        <v>40</v>
      </c>
      <c r="H157" s="22"/>
      <c r="I157" s="22"/>
    </row>
    <row r="158" spans="2:9" x14ac:dyDescent="0.25">
      <c r="B158" s="17" t="s">
        <v>357</v>
      </c>
      <c r="C158" s="21">
        <v>12</v>
      </c>
      <c r="D158" s="24" t="s">
        <v>358</v>
      </c>
      <c r="E158" s="20" t="s">
        <v>318</v>
      </c>
      <c r="F158" s="21" t="s">
        <v>50</v>
      </c>
      <c r="G158" s="22">
        <v>7</v>
      </c>
      <c r="H158" s="22"/>
      <c r="I158" s="22"/>
    </row>
    <row r="159" spans="2:9" x14ac:dyDescent="0.25">
      <c r="B159" s="17" t="s">
        <v>359</v>
      </c>
      <c r="C159" s="21">
        <v>12</v>
      </c>
      <c r="D159" s="24" t="s">
        <v>360</v>
      </c>
      <c r="E159" s="20" t="s">
        <v>318</v>
      </c>
      <c r="F159" s="21" t="s">
        <v>50</v>
      </c>
      <c r="G159" s="22">
        <v>13</v>
      </c>
      <c r="H159" s="22"/>
      <c r="I159" s="22"/>
    </row>
    <row r="160" spans="2:9" x14ac:dyDescent="0.25">
      <c r="B160" s="17" t="s">
        <v>361</v>
      </c>
      <c r="C160" s="21">
        <v>12</v>
      </c>
      <c r="D160" s="24" t="s">
        <v>362</v>
      </c>
      <c r="E160" s="20" t="s">
        <v>318</v>
      </c>
      <c r="F160" s="21" t="s">
        <v>50</v>
      </c>
      <c r="G160" s="22">
        <v>56</v>
      </c>
      <c r="H160" s="22"/>
      <c r="I160" s="22"/>
    </row>
    <row r="161" spans="2:9" x14ac:dyDescent="0.25">
      <c r="B161" s="17" t="s">
        <v>363</v>
      </c>
      <c r="C161" s="21">
        <v>12</v>
      </c>
      <c r="D161" s="24" t="s">
        <v>364</v>
      </c>
      <c r="E161" s="20" t="s">
        <v>318</v>
      </c>
      <c r="F161" s="21" t="s">
        <v>50</v>
      </c>
      <c r="G161" s="22">
        <v>56</v>
      </c>
      <c r="H161" s="22"/>
      <c r="I161" s="22"/>
    </row>
    <row r="162" spans="2:9" x14ac:dyDescent="0.25">
      <c r="B162" s="17" t="s">
        <v>365</v>
      </c>
      <c r="C162" s="21">
        <v>12</v>
      </c>
      <c r="D162" s="24" t="s">
        <v>366</v>
      </c>
      <c r="E162" s="20" t="s">
        <v>318</v>
      </c>
      <c r="F162" s="21" t="s">
        <v>367</v>
      </c>
      <c r="G162" s="22">
        <v>1.5</v>
      </c>
      <c r="H162" s="22"/>
      <c r="I162" s="22"/>
    </row>
    <row r="163" spans="2:9" x14ac:dyDescent="0.25">
      <c r="B163" s="17" t="s">
        <v>368</v>
      </c>
      <c r="C163" s="21">
        <v>12</v>
      </c>
      <c r="D163" s="24" t="s">
        <v>369</v>
      </c>
      <c r="E163" s="20" t="s">
        <v>318</v>
      </c>
      <c r="F163" s="21" t="s">
        <v>108</v>
      </c>
      <c r="G163" s="22">
        <v>1</v>
      </c>
      <c r="H163" s="22"/>
      <c r="I163" s="22"/>
    </row>
    <row r="164" spans="2:9" x14ac:dyDescent="0.25">
      <c r="B164" s="30"/>
      <c r="C164" s="31"/>
      <c r="D164" s="32"/>
      <c r="E164" s="33"/>
      <c r="F164" s="10" t="s">
        <v>294</v>
      </c>
      <c r="G164" s="34"/>
      <c r="H164" s="34" t="s">
        <v>295</v>
      </c>
      <c r="I164" s="22"/>
    </row>
    <row r="165" spans="2:9" x14ac:dyDescent="0.25">
      <c r="B165" s="35"/>
      <c r="C165" s="36"/>
      <c r="D165" s="37" t="s">
        <v>296</v>
      </c>
      <c r="E165" s="37" t="s">
        <v>297</v>
      </c>
      <c r="F165" s="38"/>
      <c r="G165" s="39"/>
      <c r="H165" s="39"/>
      <c r="I165" s="39"/>
    </row>
    <row r="166" spans="2:9" x14ac:dyDescent="0.25">
      <c r="B166" s="35"/>
      <c r="C166" s="36"/>
      <c r="D166" s="37" t="s">
        <v>298</v>
      </c>
      <c r="E166" s="37" t="s">
        <v>299</v>
      </c>
      <c r="F166" s="38"/>
      <c r="G166" s="39"/>
      <c r="H166" s="41"/>
      <c r="I166" s="41"/>
    </row>
    <row r="167" spans="2:9" x14ac:dyDescent="0.25">
      <c r="B167" s="42"/>
      <c r="C167" s="43"/>
      <c r="D167" s="44"/>
      <c r="E167" s="45"/>
      <c r="F167" s="46"/>
      <c r="G167" s="47"/>
      <c r="H167" s="47"/>
      <c r="I167" s="47"/>
    </row>
    <row r="168" spans="2:9" x14ac:dyDescent="0.25">
      <c r="B168" s="42"/>
      <c r="C168" s="43"/>
      <c r="D168" s="44"/>
      <c r="E168" s="45"/>
      <c r="F168" s="46"/>
      <c r="G168" s="47"/>
      <c r="H168" s="47"/>
      <c r="I168" s="47"/>
    </row>
  </sheetData>
  <mergeCells count="13">
    <mergeCell ref="C14:I14"/>
    <mergeCell ref="C8:I8"/>
    <mergeCell ref="C9:I9"/>
    <mergeCell ref="C10:I10"/>
    <mergeCell ref="C11:I11"/>
    <mergeCell ref="C12:I12"/>
    <mergeCell ref="C13:I13"/>
    <mergeCell ref="C7:I7"/>
    <mergeCell ref="B2:I2"/>
    <mergeCell ref="C3:I3"/>
    <mergeCell ref="C4:I4"/>
    <mergeCell ref="C5:I5"/>
    <mergeCell ref="C6:I6"/>
  </mergeCells>
  <dataValidations count="5">
    <dataValidation type="list" allowBlank="1" showInputMessage="1" showErrorMessage="1" sqref="F28:F30">
      <formula1>$D$1089:$D$1116</formula1>
    </dataValidation>
    <dataValidation type="list" allowBlank="1" showInputMessage="1" showErrorMessage="1" sqref="F55">
      <formula1>$D$1092:$D$1119</formula1>
    </dataValidation>
    <dataValidation type="list" allowBlank="1" showInputMessage="1" showErrorMessage="1" sqref="F137:F163">
      <formula1>$D$1046:$D$1073</formula1>
    </dataValidation>
    <dataValidation type="list" allowBlank="1" showInputMessage="1" showErrorMessage="1" sqref="F14">
      <formula1>$D$1019:$D$1049</formula1>
    </dataValidation>
    <dataValidation type="list" allowBlank="1" showInputMessage="1" showErrorMessage="1" sqref="F2 F31:F54 F15:F27 F164:F168 F56:F136">
      <formula1>$D$1129:$D$1156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Līvkalna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2016-02-22T10:01:21Z</dcterms:modified>
</cp:coreProperties>
</file>