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una.Abzalone\Documents\20.1.IEPIRKUMI_PIL_9_pants\2019\SNP_2019_28_sanitaro_mezglu_noma_SNP\iepirkuma_dokumentacija\"/>
    </mc:Choice>
  </mc:AlternateContent>
  <xr:revisionPtr revIDLastSave="0" documentId="13_ncr:1_{7F08BAF4-2A36-47EC-BE94-2E1A8592605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1" l="1"/>
  <c r="E22" i="1"/>
  <c r="D23" i="1"/>
  <c r="D22" i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6" i="1"/>
  <c r="S6" i="1" s="1"/>
  <c r="S22" i="1" l="1"/>
  <c r="R22" i="1"/>
</calcChain>
</file>

<file path=xl/sharedStrings.xml><?xml version="1.0" encoding="utf-8"?>
<sst xmlns="http://schemas.openxmlformats.org/spreadsheetml/2006/main" count="50" uniqueCount="36">
  <si>
    <t>N.P.K</t>
  </si>
  <si>
    <t>Objekta adrese</t>
  </si>
  <si>
    <t>Aprīlis</t>
  </si>
  <si>
    <t>Maijs</t>
  </si>
  <si>
    <t>Augusts</t>
  </si>
  <si>
    <t>Septembris</t>
  </si>
  <si>
    <t>Oktobris</t>
  </si>
  <si>
    <t>Novembris</t>
  </si>
  <si>
    <t>Decembris</t>
  </si>
  <si>
    <t>Krimulda</t>
  </si>
  <si>
    <t>Svētku laukums</t>
  </si>
  <si>
    <t>Pils stāvlaukums</t>
  </si>
  <si>
    <t>Depo stadions</t>
  </si>
  <si>
    <t>P.Brieža ielas stadions</t>
  </si>
  <si>
    <t>Gaujas peldvieta</t>
  </si>
  <si>
    <t>Siguldas pilsētas kapi</t>
  </si>
  <si>
    <t xml:space="preserve">Apkopes reizes mēnesī periods </t>
  </si>
  <si>
    <t>Janvāris</t>
  </si>
  <si>
    <t>Februāris</t>
  </si>
  <si>
    <t>Marts</t>
  </si>
  <si>
    <t>Sanitāro mezglu skaits nesezonā (aprīlis, novembris - martam) KOPĀ</t>
  </si>
  <si>
    <t>Sanitāro mezglu skaits sezonā (maijs - oktobris) KOPĀ</t>
  </si>
  <si>
    <t>Kopšanas reižu skaits mēnesī</t>
  </si>
  <si>
    <t>2019. gads</t>
  </si>
  <si>
    <t>2020. gads</t>
  </si>
  <si>
    <t xml:space="preserve">Jūnijs </t>
  </si>
  <si>
    <t xml:space="preserve">Jūlijs </t>
  </si>
  <si>
    <t>Vasaras sezona</t>
  </si>
  <si>
    <t>Ziemas  periodā</t>
  </si>
  <si>
    <t>Sanitāro Standarta) mezglu skaits objektā (gab.)</t>
  </si>
  <si>
    <t>Sanitāro mezgli skaits (ar īpašām vajadzībām)</t>
  </si>
  <si>
    <t>Pils vēsturiskais centrs</t>
  </si>
  <si>
    <t>Kopšanas reižu skaits izvietotajām tualetēm, KOPĀ</t>
  </si>
  <si>
    <t>Kopšanas reižu skaits.</t>
  </si>
  <si>
    <t>pielikums Nr.2.1</t>
  </si>
  <si>
    <r>
      <t xml:space="preserve">Siguldas novada pašvaldības administratīvajā teritorijā pastāvīgi izvietoto sanitāro mezglu uzstādīšanas un </t>
    </r>
    <r>
      <rPr>
        <b/>
        <sz val="11"/>
        <color theme="1"/>
        <rFont val="Calibri"/>
        <family val="2"/>
        <charset val="186"/>
        <scheme val="minor"/>
      </rPr>
      <t>apsaimniekošanas grafiks</t>
    </r>
    <r>
      <rPr>
        <sz val="11"/>
        <color theme="1"/>
        <rFont val="Calibri"/>
        <family val="2"/>
        <charset val="186"/>
        <scheme val="minor"/>
      </rPr>
      <t xml:space="preserve"> vienam gadam.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</si>
</sst>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tabSelected="1" workbookViewId="0">
      <selection activeCell="I2" sqref="I2"/>
    </sheetView>
  </sheetViews>
  <sheetFormatPr defaultRowHeight="14.4" x14ac:dyDescent="0.3"/>
  <cols>
    <col min="1" max="1" width="4.109375" customWidth="1"/>
    <col min="2" max="2" width="20.88671875" customWidth="1"/>
    <col min="3" max="3" width="18.5546875" customWidth="1"/>
    <col min="4" max="5" width="10.88671875" customWidth="1"/>
    <col min="6" max="6" width="12.33203125" customWidth="1"/>
    <col min="7" max="7" width="9.44140625" customWidth="1"/>
    <col min="8" max="9" width="10.5546875" customWidth="1"/>
    <col min="10" max="10" width="11.5546875" customWidth="1"/>
    <col min="11" max="11" width="10.109375" customWidth="1"/>
    <col min="12" max="12" width="13.44140625" customWidth="1"/>
    <col min="13" max="13" width="9.88671875" customWidth="1"/>
    <col min="14" max="14" width="9.44140625" customWidth="1"/>
    <col min="15" max="16" width="10.6640625" customWidth="1"/>
    <col min="17" max="17" width="14" customWidth="1"/>
    <col min="18" max="18" width="10" customWidth="1"/>
    <col min="19" max="19" width="16.33203125" customWidth="1"/>
  </cols>
  <sheetData>
    <row r="1" spans="1:20" x14ac:dyDescent="0.3">
      <c r="R1" t="s">
        <v>34</v>
      </c>
    </row>
    <row r="2" spans="1:20" ht="15" thickBot="1" x14ac:dyDescent="0.35">
      <c r="B2" t="s">
        <v>35</v>
      </c>
      <c r="R2" s="13"/>
      <c r="S2" s="13"/>
    </row>
    <row r="3" spans="1:20" ht="15.75" customHeight="1" x14ac:dyDescent="0.3">
      <c r="A3" s="30" t="s">
        <v>0</v>
      </c>
      <c r="B3" s="33" t="s">
        <v>1</v>
      </c>
      <c r="C3" s="33" t="s">
        <v>16</v>
      </c>
      <c r="D3" s="18" t="s">
        <v>29</v>
      </c>
      <c r="E3" s="18" t="s">
        <v>30</v>
      </c>
      <c r="F3" s="23" t="s">
        <v>23</v>
      </c>
      <c r="G3" s="23"/>
      <c r="H3" s="23"/>
      <c r="I3" s="23"/>
      <c r="J3" s="24" t="s">
        <v>24</v>
      </c>
      <c r="K3" s="25"/>
      <c r="L3" s="25"/>
      <c r="M3" s="25"/>
      <c r="N3" s="25"/>
      <c r="O3" s="25"/>
      <c r="P3" s="25"/>
      <c r="Q3" s="26"/>
      <c r="R3" s="27" t="s">
        <v>33</v>
      </c>
      <c r="S3" s="15" t="s">
        <v>32</v>
      </c>
    </row>
    <row r="4" spans="1:20" ht="21.75" customHeight="1" x14ac:dyDescent="0.3">
      <c r="A4" s="31"/>
      <c r="B4" s="34"/>
      <c r="C4" s="34"/>
      <c r="D4" s="19"/>
      <c r="E4" s="19"/>
      <c r="F4" s="12" t="s">
        <v>5</v>
      </c>
      <c r="G4" s="12" t="s">
        <v>6</v>
      </c>
      <c r="H4" s="2" t="s">
        <v>7</v>
      </c>
      <c r="I4" s="2" t="s">
        <v>8</v>
      </c>
      <c r="J4" s="2" t="s">
        <v>17</v>
      </c>
      <c r="K4" s="2" t="s">
        <v>18</v>
      </c>
      <c r="L4" s="2" t="s">
        <v>19</v>
      </c>
      <c r="M4" s="2" t="s">
        <v>2</v>
      </c>
      <c r="N4" s="12" t="s">
        <v>3</v>
      </c>
      <c r="O4" s="12" t="s">
        <v>25</v>
      </c>
      <c r="P4" s="12" t="s">
        <v>26</v>
      </c>
      <c r="Q4" s="12" t="s">
        <v>4</v>
      </c>
      <c r="R4" s="27"/>
      <c r="S4" s="16"/>
      <c r="T4" s="1"/>
    </row>
    <row r="5" spans="1:20" ht="21" customHeight="1" x14ac:dyDescent="0.3">
      <c r="A5" s="31"/>
      <c r="B5" s="34"/>
      <c r="C5" s="34"/>
      <c r="D5" s="19"/>
      <c r="E5" s="19"/>
      <c r="F5" s="20" t="s">
        <v>22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2"/>
      <c r="R5" s="27"/>
      <c r="S5" s="17"/>
      <c r="T5" s="1"/>
    </row>
    <row r="6" spans="1:20" ht="23.25" customHeight="1" x14ac:dyDescent="0.3">
      <c r="A6" s="14">
        <v>1</v>
      </c>
      <c r="B6" s="14" t="s">
        <v>10</v>
      </c>
      <c r="C6" s="4" t="s">
        <v>27</v>
      </c>
      <c r="D6" s="5">
        <v>4</v>
      </c>
      <c r="E6" s="5">
        <v>1</v>
      </c>
      <c r="F6" s="11">
        <v>4</v>
      </c>
      <c r="G6" s="11">
        <v>4</v>
      </c>
      <c r="H6" s="11"/>
      <c r="I6" s="11"/>
      <c r="J6" s="11"/>
      <c r="K6" s="11"/>
      <c r="L6" s="11"/>
      <c r="M6" s="11"/>
      <c r="N6" s="11">
        <v>5</v>
      </c>
      <c r="O6" s="11">
        <v>4</v>
      </c>
      <c r="P6" s="11">
        <v>4</v>
      </c>
      <c r="Q6" s="11">
        <v>5</v>
      </c>
      <c r="R6" s="5">
        <f>SUM(F6:Q6)</f>
        <v>26</v>
      </c>
      <c r="S6" s="3">
        <f t="shared" ref="S6:S21" si="0">R6*D6+R6*E6</f>
        <v>130</v>
      </c>
    </row>
    <row r="7" spans="1:20" x14ac:dyDescent="0.3">
      <c r="A7" s="14"/>
      <c r="B7" s="14"/>
      <c r="C7" s="6" t="s">
        <v>28</v>
      </c>
      <c r="D7" s="7">
        <v>2</v>
      </c>
      <c r="E7" s="7">
        <v>1</v>
      </c>
      <c r="F7" s="3"/>
      <c r="G7" s="10"/>
      <c r="H7" s="10">
        <v>3</v>
      </c>
      <c r="I7" s="10">
        <v>2</v>
      </c>
      <c r="J7" s="10">
        <v>2</v>
      </c>
      <c r="K7" s="10">
        <v>2</v>
      </c>
      <c r="L7" s="10">
        <v>3</v>
      </c>
      <c r="M7" s="10">
        <v>2</v>
      </c>
      <c r="N7" s="10"/>
      <c r="O7" s="10"/>
      <c r="P7" s="3"/>
      <c r="Q7" s="3"/>
      <c r="R7" s="5">
        <f t="shared" ref="R7:R21" si="1">SUM(F7:Q7)</f>
        <v>14</v>
      </c>
      <c r="S7" s="3">
        <f t="shared" si="0"/>
        <v>42</v>
      </c>
    </row>
    <row r="8" spans="1:20" x14ac:dyDescent="0.3">
      <c r="A8" s="14">
        <v>2</v>
      </c>
      <c r="B8" s="14" t="s">
        <v>11</v>
      </c>
      <c r="C8" s="4" t="s">
        <v>27</v>
      </c>
      <c r="D8" s="5">
        <v>3</v>
      </c>
      <c r="E8" s="5">
        <v>1</v>
      </c>
      <c r="F8" s="11">
        <v>4</v>
      </c>
      <c r="G8" s="11">
        <v>4</v>
      </c>
      <c r="H8" s="11"/>
      <c r="I8" s="11"/>
      <c r="J8" s="11"/>
      <c r="K8" s="11"/>
      <c r="L8" s="11"/>
      <c r="M8" s="11"/>
      <c r="N8" s="11">
        <v>5</v>
      </c>
      <c r="O8" s="11">
        <v>4</v>
      </c>
      <c r="P8" s="11">
        <v>4</v>
      </c>
      <c r="Q8" s="11">
        <v>5</v>
      </c>
      <c r="R8" s="5">
        <f t="shared" si="1"/>
        <v>26</v>
      </c>
      <c r="S8" s="3">
        <f t="shared" si="0"/>
        <v>104</v>
      </c>
    </row>
    <row r="9" spans="1:20" x14ac:dyDescent="0.3">
      <c r="A9" s="14"/>
      <c r="B9" s="14"/>
      <c r="C9" s="6" t="s">
        <v>28</v>
      </c>
      <c r="D9" s="7">
        <v>1</v>
      </c>
      <c r="E9" s="7">
        <v>1</v>
      </c>
      <c r="F9" s="3"/>
      <c r="G9" s="10"/>
      <c r="H9" s="10">
        <v>3</v>
      </c>
      <c r="I9" s="10">
        <v>2</v>
      </c>
      <c r="J9" s="10">
        <v>2</v>
      </c>
      <c r="K9" s="10">
        <v>2</v>
      </c>
      <c r="L9" s="10">
        <v>3</v>
      </c>
      <c r="M9" s="10">
        <v>2</v>
      </c>
      <c r="N9" s="10"/>
      <c r="O9" s="10"/>
      <c r="P9" s="3"/>
      <c r="Q9" s="3"/>
      <c r="R9" s="5">
        <f t="shared" si="1"/>
        <v>14</v>
      </c>
      <c r="S9" s="3">
        <f t="shared" si="0"/>
        <v>28</v>
      </c>
    </row>
    <row r="10" spans="1:20" x14ac:dyDescent="0.3">
      <c r="A10" s="14">
        <v>3</v>
      </c>
      <c r="B10" s="14" t="s">
        <v>12</v>
      </c>
      <c r="C10" s="4" t="s">
        <v>27</v>
      </c>
      <c r="D10" s="5">
        <v>1</v>
      </c>
      <c r="E10" s="5"/>
      <c r="F10" s="11">
        <v>4</v>
      </c>
      <c r="G10" s="11">
        <v>4</v>
      </c>
      <c r="H10" s="11"/>
      <c r="I10" s="11"/>
      <c r="J10" s="11"/>
      <c r="K10" s="11"/>
      <c r="L10" s="11"/>
      <c r="M10" s="11"/>
      <c r="N10" s="11">
        <v>5</v>
      </c>
      <c r="O10" s="11">
        <v>4</v>
      </c>
      <c r="P10" s="11">
        <v>4</v>
      </c>
      <c r="Q10" s="11">
        <v>5</v>
      </c>
      <c r="R10" s="5">
        <f t="shared" si="1"/>
        <v>26</v>
      </c>
      <c r="S10" s="3">
        <f t="shared" si="0"/>
        <v>26</v>
      </c>
    </row>
    <row r="11" spans="1:20" x14ac:dyDescent="0.3">
      <c r="A11" s="14"/>
      <c r="B11" s="14"/>
      <c r="C11" s="6" t="s">
        <v>28</v>
      </c>
      <c r="D11" s="7"/>
      <c r="E11" s="7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3"/>
      <c r="Q11" s="3"/>
      <c r="R11" s="5">
        <f t="shared" si="1"/>
        <v>0</v>
      </c>
      <c r="S11" s="3">
        <f t="shared" si="0"/>
        <v>0</v>
      </c>
    </row>
    <row r="12" spans="1:20" x14ac:dyDescent="0.3">
      <c r="A12" s="14">
        <v>4</v>
      </c>
      <c r="B12" s="14" t="s">
        <v>13</v>
      </c>
      <c r="C12" s="4" t="s">
        <v>27</v>
      </c>
      <c r="D12" s="5">
        <v>1</v>
      </c>
      <c r="E12" s="5"/>
      <c r="F12" s="11">
        <v>4</v>
      </c>
      <c r="G12" s="11">
        <v>4</v>
      </c>
      <c r="H12" s="11"/>
      <c r="I12" s="11"/>
      <c r="J12" s="11"/>
      <c r="K12" s="11"/>
      <c r="L12" s="11"/>
      <c r="M12" s="11"/>
      <c r="N12" s="11">
        <v>5</v>
      </c>
      <c r="O12" s="11">
        <v>4</v>
      </c>
      <c r="P12" s="11">
        <v>4</v>
      </c>
      <c r="Q12" s="11">
        <v>5</v>
      </c>
      <c r="R12" s="5">
        <f t="shared" si="1"/>
        <v>26</v>
      </c>
      <c r="S12" s="3">
        <f t="shared" si="0"/>
        <v>26</v>
      </c>
    </row>
    <row r="13" spans="1:20" x14ac:dyDescent="0.3">
      <c r="A13" s="14"/>
      <c r="B13" s="14"/>
      <c r="C13" s="6" t="s">
        <v>28</v>
      </c>
      <c r="D13" s="7"/>
      <c r="E13" s="7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3"/>
      <c r="Q13" s="3"/>
      <c r="R13" s="5">
        <f t="shared" si="1"/>
        <v>0</v>
      </c>
      <c r="S13" s="3">
        <f t="shared" si="0"/>
        <v>0</v>
      </c>
    </row>
    <row r="14" spans="1:20" x14ac:dyDescent="0.3">
      <c r="A14" s="14">
        <v>5</v>
      </c>
      <c r="B14" s="14" t="s">
        <v>14</v>
      </c>
      <c r="C14" s="4" t="s">
        <v>27</v>
      </c>
      <c r="D14" s="5">
        <v>1</v>
      </c>
      <c r="E14" s="5">
        <v>1</v>
      </c>
      <c r="F14" s="11">
        <v>4</v>
      </c>
      <c r="G14" s="11">
        <v>4</v>
      </c>
      <c r="H14" s="11"/>
      <c r="I14" s="11"/>
      <c r="J14" s="11"/>
      <c r="K14" s="11"/>
      <c r="L14" s="11"/>
      <c r="M14" s="11"/>
      <c r="N14" s="11">
        <v>5</v>
      </c>
      <c r="O14" s="11">
        <v>4</v>
      </c>
      <c r="P14" s="11">
        <v>4</v>
      </c>
      <c r="Q14" s="11">
        <v>5</v>
      </c>
      <c r="R14" s="5">
        <f t="shared" si="1"/>
        <v>26</v>
      </c>
      <c r="S14" s="3">
        <f t="shared" si="0"/>
        <v>52</v>
      </c>
    </row>
    <row r="15" spans="1:20" x14ac:dyDescent="0.3">
      <c r="A15" s="14"/>
      <c r="B15" s="14"/>
      <c r="C15" s="6" t="s">
        <v>28</v>
      </c>
      <c r="D15" s="7"/>
      <c r="E15" s="7"/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3"/>
      <c r="Q15" s="3"/>
      <c r="R15" s="5">
        <f t="shared" si="1"/>
        <v>0</v>
      </c>
      <c r="S15" s="3">
        <f t="shared" si="0"/>
        <v>0</v>
      </c>
    </row>
    <row r="16" spans="1:20" x14ac:dyDescent="0.3">
      <c r="A16" s="14">
        <v>6</v>
      </c>
      <c r="B16" s="14" t="s">
        <v>9</v>
      </c>
      <c r="C16" s="4" t="s">
        <v>27</v>
      </c>
      <c r="D16" s="5">
        <v>1</v>
      </c>
      <c r="E16" s="5"/>
      <c r="F16" s="11">
        <v>4</v>
      </c>
      <c r="G16" s="11">
        <v>4</v>
      </c>
      <c r="H16" s="11"/>
      <c r="I16" s="11"/>
      <c r="J16" s="11"/>
      <c r="K16" s="11"/>
      <c r="L16" s="11"/>
      <c r="M16" s="11"/>
      <c r="N16" s="11">
        <v>5</v>
      </c>
      <c r="O16" s="11">
        <v>4</v>
      </c>
      <c r="P16" s="11">
        <v>4</v>
      </c>
      <c r="Q16" s="11">
        <v>5</v>
      </c>
      <c r="R16" s="5">
        <f t="shared" si="1"/>
        <v>26</v>
      </c>
      <c r="S16" s="3">
        <f t="shared" si="0"/>
        <v>26</v>
      </c>
    </row>
    <row r="17" spans="1:19" x14ac:dyDescent="0.3">
      <c r="A17" s="14"/>
      <c r="B17" s="14"/>
      <c r="C17" s="6" t="s">
        <v>28</v>
      </c>
      <c r="D17" s="7">
        <v>1</v>
      </c>
      <c r="E17" s="7"/>
      <c r="F17" s="3"/>
      <c r="G17" s="10"/>
      <c r="H17" s="10">
        <v>3</v>
      </c>
      <c r="I17" s="10">
        <v>2</v>
      </c>
      <c r="J17" s="10">
        <v>2</v>
      </c>
      <c r="K17" s="10">
        <v>2</v>
      </c>
      <c r="L17" s="10">
        <v>3</v>
      </c>
      <c r="M17" s="10">
        <v>2</v>
      </c>
      <c r="N17" s="10"/>
      <c r="O17" s="10"/>
      <c r="P17" s="3"/>
      <c r="Q17" s="3"/>
      <c r="R17" s="5">
        <f t="shared" si="1"/>
        <v>14</v>
      </c>
      <c r="S17" s="3">
        <f t="shared" si="0"/>
        <v>14</v>
      </c>
    </row>
    <row r="18" spans="1:19" x14ac:dyDescent="0.3">
      <c r="A18" s="14">
        <v>7</v>
      </c>
      <c r="B18" s="14" t="s">
        <v>15</v>
      </c>
      <c r="C18" s="4" t="s">
        <v>27</v>
      </c>
      <c r="D18" s="5">
        <v>2</v>
      </c>
      <c r="E18" s="5"/>
      <c r="F18" s="11">
        <v>4</v>
      </c>
      <c r="G18" s="11">
        <v>4</v>
      </c>
      <c r="H18" s="11"/>
      <c r="I18" s="11"/>
      <c r="J18" s="11"/>
      <c r="K18" s="11"/>
      <c r="L18" s="11"/>
      <c r="M18" s="11"/>
      <c r="N18" s="11">
        <v>5</v>
      </c>
      <c r="O18" s="11">
        <v>4</v>
      </c>
      <c r="P18" s="11">
        <v>4</v>
      </c>
      <c r="Q18" s="11">
        <v>5</v>
      </c>
      <c r="R18" s="5">
        <f t="shared" si="1"/>
        <v>26</v>
      </c>
      <c r="S18" s="3">
        <f t="shared" si="0"/>
        <v>52</v>
      </c>
    </row>
    <row r="19" spans="1:19" x14ac:dyDescent="0.3">
      <c r="A19" s="14"/>
      <c r="B19" s="14"/>
      <c r="C19" s="6" t="s">
        <v>28</v>
      </c>
      <c r="D19" s="7">
        <v>1</v>
      </c>
      <c r="E19" s="7"/>
      <c r="F19" s="3"/>
      <c r="G19" s="10"/>
      <c r="H19" s="10">
        <v>3</v>
      </c>
      <c r="I19" s="10">
        <v>2</v>
      </c>
      <c r="J19" s="10">
        <v>2</v>
      </c>
      <c r="K19" s="10">
        <v>2</v>
      </c>
      <c r="L19" s="10">
        <v>3</v>
      </c>
      <c r="M19" s="10">
        <v>2</v>
      </c>
      <c r="N19" s="10"/>
      <c r="O19" s="10"/>
      <c r="P19" s="3"/>
      <c r="Q19" s="3"/>
      <c r="R19" s="5">
        <f t="shared" si="1"/>
        <v>14</v>
      </c>
      <c r="S19" s="3">
        <f t="shared" si="0"/>
        <v>14</v>
      </c>
    </row>
    <row r="20" spans="1:19" x14ac:dyDescent="0.3">
      <c r="A20" s="14">
        <v>8</v>
      </c>
      <c r="B20" s="14" t="s">
        <v>31</v>
      </c>
      <c r="C20" s="4" t="s">
        <v>27</v>
      </c>
      <c r="D20" s="8">
        <v>4</v>
      </c>
      <c r="E20" s="8"/>
      <c r="F20" s="11">
        <v>4</v>
      </c>
      <c r="G20" s="11">
        <v>4</v>
      </c>
      <c r="H20" s="11"/>
      <c r="I20" s="11"/>
      <c r="J20" s="11"/>
      <c r="K20" s="11"/>
      <c r="L20" s="11"/>
      <c r="M20" s="11"/>
      <c r="N20" s="11">
        <v>5</v>
      </c>
      <c r="O20" s="11">
        <v>4</v>
      </c>
      <c r="P20" s="11">
        <v>4</v>
      </c>
      <c r="Q20" s="11">
        <v>5</v>
      </c>
      <c r="R20" s="5">
        <f t="shared" si="1"/>
        <v>26</v>
      </c>
      <c r="S20" s="3">
        <f t="shared" si="0"/>
        <v>104</v>
      </c>
    </row>
    <row r="21" spans="1:19" x14ac:dyDescent="0.3">
      <c r="A21" s="14"/>
      <c r="B21" s="14"/>
      <c r="C21" s="6" t="s">
        <v>28</v>
      </c>
      <c r="D21" s="3"/>
      <c r="E21" s="3"/>
      <c r="F21" s="3"/>
      <c r="G21" s="10"/>
      <c r="H21" s="10"/>
      <c r="I21" s="10"/>
      <c r="J21" s="10"/>
      <c r="K21" s="10"/>
      <c r="L21" s="10"/>
      <c r="M21" s="10"/>
      <c r="N21" s="10"/>
      <c r="O21" s="10"/>
      <c r="P21" s="3"/>
      <c r="Q21" s="3"/>
      <c r="R21" s="5">
        <f t="shared" si="1"/>
        <v>0</v>
      </c>
      <c r="S21" s="3">
        <f t="shared" si="0"/>
        <v>0</v>
      </c>
    </row>
    <row r="22" spans="1:19" ht="26.25" customHeight="1" x14ac:dyDescent="0.3">
      <c r="A22" s="2"/>
      <c r="B22" s="32" t="s">
        <v>21</v>
      </c>
      <c r="C22" s="32"/>
      <c r="D22" s="9">
        <f>D6+D8+D10+D12+D14+D16+D18+D20</f>
        <v>17</v>
      </c>
      <c r="E22" s="9">
        <f>E6+E8+E10+E12+E14+E16+E18+E20</f>
        <v>3</v>
      </c>
      <c r="F22" s="3"/>
      <c r="G22" s="10"/>
      <c r="H22" s="10"/>
      <c r="I22" s="10"/>
      <c r="J22" s="10"/>
      <c r="K22" s="10"/>
      <c r="L22" s="10"/>
      <c r="M22" s="10"/>
      <c r="N22" s="10"/>
      <c r="O22" s="10"/>
      <c r="P22" s="3"/>
      <c r="Q22" s="3"/>
      <c r="R22" s="28">
        <f>SUM(R6:R21)</f>
        <v>264</v>
      </c>
      <c r="S22" s="28">
        <f>SUM(S6:S21)</f>
        <v>618</v>
      </c>
    </row>
    <row r="23" spans="1:19" ht="28.5" customHeight="1" x14ac:dyDescent="0.3">
      <c r="A23" s="2"/>
      <c r="B23" s="32" t="s">
        <v>20</v>
      </c>
      <c r="C23" s="32"/>
      <c r="D23" s="9">
        <f>D7+D9+D11+D13+D15+D17+D19</f>
        <v>5</v>
      </c>
      <c r="E23" s="9">
        <f>E7+E9+E11+E13+E15+E17+E19+E21</f>
        <v>2</v>
      </c>
      <c r="F23" s="3"/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29"/>
      <c r="S23" s="29"/>
    </row>
  </sheetData>
  <mergeCells count="30">
    <mergeCell ref="R22:R23"/>
    <mergeCell ref="S22:S23"/>
    <mergeCell ref="A3:A5"/>
    <mergeCell ref="B23:C23"/>
    <mergeCell ref="D3:D5"/>
    <mergeCell ref="C3:C5"/>
    <mergeCell ref="B3:B5"/>
    <mergeCell ref="B22:C22"/>
    <mergeCell ref="B8:B9"/>
    <mergeCell ref="B10:B11"/>
    <mergeCell ref="B14:B15"/>
    <mergeCell ref="B12:B13"/>
    <mergeCell ref="B18:B19"/>
    <mergeCell ref="B16:B17"/>
    <mergeCell ref="B6:B7"/>
    <mergeCell ref="A20:A21"/>
    <mergeCell ref="A18:A19"/>
    <mergeCell ref="A14:A15"/>
    <mergeCell ref="B20:B21"/>
    <mergeCell ref="S3:S5"/>
    <mergeCell ref="E3:E5"/>
    <mergeCell ref="F5:Q5"/>
    <mergeCell ref="F3:I3"/>
    <mergeCell ref="J3:Q3"/>
    <mergeCell ref="R3:R5"/>
    <mergeCell ref="A6:A7"/>
    <mergeCell ref="A8:A9"/>
    <mergeCell ref="A10:A11"/>
    <mergeCell ref="A12:A13"/>
    <mergeCell ref="A16:A17"/>
  </mergeCells>
  <pageMargins left="0.25" right="0.25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Inguna.Abzalone</cp:lastModifiedBy>
  <cp:lastPrinted>2019-07-22T11:59:16Z</cp:lastPrinted>
  <dcterms:created xsi:type="dcterms:W3CDTF">2016-03-09T14:22:20Z</dcterms:created>
  <dcterms:modified xsi:type="dcterms:W3CDTF">2019-08-12T12:33:26Z</dcterms:modified>
</cp:coreProperties>
</file>