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Ar DD  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<sst xmlns="http://schemas.openxmlformats.org/spreadsheetml/2006/main" count="79" uniqueCount="59">
  <si>
    <t>Nr.</t>
  </si>
  <si>
    <t>p.k.</t>
  </si>
  <si>
    <t>Darbu nosaukums</t>
  </si>
  <si>
    <t>Darbu</t>
  </si>
  <si>
    <t>daudzums</t>
  </si>
  <si>
    <t>m</t>
  </si>
  <si>
    <t>Vien.</t>
  </si>
  <si>
    <t>Summa</t>
  </si>
  <si>
    <t>gb</t>
  </si>
  <si>
    <t>kompl</t>
  </si>
  <si>
    <t>km</t>
  </si>
  <si>
    <t>3.pielikums</t>
  </si>
  <si>
    <t>Darbu apjomu saraksts</t>
  </si>
  <si>
    <t xml:space="preserve"> nolikumam</t>
  </si>
  <si>
    <t>„Satiksmes organizācijas</t>
  </si>
  <si>
    <t>nodrošināšana Siguldas novadā”,</t>
  </si>
  <si>
    <t>Satiksmes organizācijas nodrošināšana Siguldas novadā</t>
  </si>
  <si>
    <t>Autoceļu, ielu apsekošana, aizpildot autoceļa tehniskā stāvokļa apsekošanas žurnālu.</t>
  </si>
  <si>
    <t>apsekotie km</t>
  </si>
  <si>
    <t>mēn/reize</t>
  </si>
  <si>
    <t>Autotransporta gada nobraukuma uzskaite</t>
  </si>
  <si>
    <t xml:space="preserve">Uzstādīto satiksmes līdzekļu esošā izvietojuma izvērtēšana atbilstoši LVS </t>
  </si>
  <si>
    <t>SOTL gb</t>
  </si>
  <si>
    <t>Satiksmes intensitātes un gājēju plūsmas skaitīšana lokālā vietā</t>
  </si>
  <si>
    <t>st</t>
  </si>
  <si>
    <t xml:space="preserve">Satiksmes organizācijas līdzekļu shēmas (uz Pasūtītāja dotā Topogrāfiskā plāna, kartogrāfiskā materiāla) izstrāde. </t>
  </si>
  <si>
    <t xml:space="preserve">Satiksmes organizācijas līdzekļu un informācijas zīmju shēmas saskaņošana ar LVC </t>
  </si>
  <si>
    <t>Satiksmes organizācijas līdzekļu un informācijas zīmju uzstādīšanas projekta dokumentācijas izstrāde un saskaņošana</t>
  </si>
  <si>
    <t>m2</t>
  </si>
  <si>
    <t>SOTL stāvokļa apsekošana un defektācija</t>
  </si>
  <si>
    <t>Materiāla norakstīšanas veidlapu aizpildīšana</t>
  </si>
  <si>
    <t>c/z vai stabs, gb</t>
  </si>
  <si>
    <t xml:space="preserve">Ceļa un ielu norāžu  zīmju redzamības nodrošināšana, atēnojot no koku zariem un krūmiem </t>
  </si>
  <si>
    <t>Ceļa un ielu norāžu  zīmju mazgāšana</t>
  </si>
  <si>
    <t>Barjeru mazgāšana</t>
  </si>
  <si>
    <t>Pašvaldības ceļu un ielu saraksta aktualizēšana un iesniegšana VAS "Latvijas valsts ceļi"</t>
  </si>
  <si>
    <t>saraksts</t>
  </si>
  <si>
    <t>Pasūtītāja materiāla (c/z; c/zstabu no 1 līdz 10 kompl.) saņemšana un transports (ne tālāk kā 50km) uz pasūtītāja bāzi</t>
  </si>
  <si>
    <t>Apaļās barjeras, atjaunošana, remonts</t>
  </si>
  <si>
    <t>Signālstabiņu uzstādīšana ar pasūtītāja materiālu</t>
  </si>
  <si>
    <t>Mērv.</t>
  </si>
  <si>
    <t>Izmaksas, EUR bez PVN</t>
  </si>
  <si>
    <t>Ielu, īpašumu norāžu un ceļa zīmes staba uzstādīšana (ar uzņēmēja ceļa zīmes stabu).</t>
  </si>
  <si>
    <t>Ielu, īpašumu norāžu un ceļa  zīmes staba uzstādīšana (ar pasūtītāja ceļa zīmes stabu).</t>
  </si>
  <si>
    <t>Ielu, īpašumu norāžu un ceļa  zīmes ... uzstādīšana ar uzņēmēja ceļa zīmi.</t>
  </si>
  <si>
    <t>Ielu, īpašumu norāžu un ceļa  zīmes ... uzstādīšana ar pasūtītāja ceļa zīmi.</t>
  </si>
  <si>
    <t>Ielu, īpašumu norāžu un ceļa zīmes staba demontāža</t>
  </si>
  <si>
    <t>Ielu, īpašumu norāžu un ceļa zīmes staba pārvietošana</t>
  </si>
  <si>
    <t>Ielu, īpašumu norāžu un ceļa zīmes demontāža</t>
  </si>
  <si>
    <t>Ielu, īpašumu norāžu un ceļa zīmju, stabu taisnošana</t>
  </si>
  <si>
    <t xml:space="preserve">Kopā </t>
  </si>
  <si>
    <t>Autoceļu uzturēšanas darbu nodošanas un pieņemšanas žurnālu aizpildīšana</t>
  </si>
  <si>
    <t>Ielu, īpašumu norāžu un ceļa  zīmes staba uzstādīšana sasalušā gruntī (ar pasūtītāja ceļa zīmes stabu).</t>
  </si>
  <si>
    <t>Horizontālie ceļa apzīmējumi ar ceļa marķējamo krāsu, termoplastu</t>
  </si>
  <si>
    <t>Saliekamā ātrumvaļņa  uzstādīšana</t>
  </si>
  <si>
    <t>Masīvā ātrumvaļņa uzstādīšana  (ar ātrumu līdz 30 km/h)</t>
  </si>
  <si>
    <t>Signālstabiņu uzstādīšana ar uzņēmēja materiālu</t>
  </si>
  <si>
    <t>Komunikāciju valdītāju, informēšana un izsaukšana, veicot rakšanas darbus,</t>
  </si>
  <si>
    <t xml:space="preserve"> ID Nr. SNP 2018/18/AK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</si>
</sst>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#,##0\ &quot;Ls&quot;;\-#,##0\ &quot;Ls&quot;"/>
    <numFmt numFmtId="187" formatCode="#,##0\ &quot;Ls&quot;;[Red]\-#,##0\ &quot;Ls&quot;"/>
    <numFmt numFmtId="188" formatCode="#,##0.00\ &quot;Ls&quot;;\-#,##0.00\ &quot;Ls&quot;"/>
    <numFmt numFmtId="189" formatCode="#,##0.00\ &quot;Ls&quot;;[Red]\-#,##0.00\ &quot;Ls&quot;"/>
    <numFmt numFmtId="190" formatCode="_-* #,##0\ &quot;Ls&quot;_-;\-* #,##0\ &quot;Ls&quot;_-;_-* &quot;-&quot;\ &quot;Ls&quot;_-;_-@_-"/>
    <numFmt numFmtId="191" formatCode="_-* #,##0\ _L_s_-;\-* #,##0\ _L_s_-;_-* &quot;-&quot;\ _L_s_-;_-@_-"/>
    <numFmt numFmtId="192" formatCode="_-* #,##0.00\ &quot;Ls&quot;_-;\-* #,##0.00\ &quot;Ls&quot;_-;_-* &quot;-&quot;??\ &quot;Ls&quot;_-;_-@_-"/>
    <numFmt numFmtId="193" formatCode="_-* #,##0.00\ _L_s_-;\-* #,##0.00\ _L_s_-;_-* &quot;-&quot;??\ _L_s_-;_-@_-"/>
    <numFmt numFmtId="194" formatCode="0.000"/>
    <numFmt numFmtId="195" formatCode="0.0"/>
    <numFmt numFmtId="196" formatCode="0000.000"/>
    <numFmt numFmtId="197" formatCode="0.00;[Red]0.00"/>
  </numFmts>
  <fonts count="43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9"/>
      <color indexed="8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" fontId="4" fillId="0" borderId="0" xfId="46" applyNumberFormat="1" applyFont="1" applyFill="1" applyAlignment="1">
      <alignment horizontal="center" vertical="center"/>
      <protection/>
    </xf>
    <xf numFmtId="197" fontId="4" fillId="0" borderId="0" xfId="46" applyNumberFormat="1" applyFont="1" applyFill="1" applyAlignment="1">
      <alignment horizontal="center" vertical="center"/>
      <protection/>
    </xf>
    <xf numFmtId="2" fontId="4" fillId="0" borderId="0" xfId="46" applyNumberFormat="1" applyFont="1" applyFill="1" applyAlignment="1">
      <alignment horizontal="center" vertical="center"/>
      <protection/>
    </xf>
    <xf numFmtId="0" fontId="4" fillId="0" borderId="0" xfId="46" applyFont="1" applyFill="1">
      <alignment/>
      <protection/>
    </xf>
    <xf numFmtId="0" fontId="5" fillId="0" borderId="0" xfId="0" applyFont="1" applyAlignment="1">
      <alignment horizontal="right" vertical="center"/>
    </xf>
    <xf numFmtId="0" fontId="6" fillId="0" borderId="0" xfId="46" applyFont="1" applyFill="1" applyBorder="1" applyAlignment="1">
      <alignment horizontal="center" vertical="center"/>
      <protection/>
    </xf>
    <xf numFmtId="0" fontId="6" fillId="0" borderId="0" xfId="46" applyFont="1" applyFill="1" applyBorder="1" applyAlignment="1">
      <alignment vertical="center"/>
      <protection/>
    </xf>
    <xf numFmtId="0" fontId="7" fillId="0" borderId="0" xfId="46" applyFont="1" applyFill="1">
      <alignment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6" fillId="0" borderId="0" xfId="46" applyFont="1" applyFill="1" applyBorder="1" applyAlignment="1">
      <alignment horizontal="center" vertical="center"/>
      <protection/>
    </xf>
    <xf numFmtId="0" fontId="8" fillId="0" borderId="0" xfId="46" applyFont="1" applyFill="1" applyBorder="1" applyAlignment="1">
      <alignment horizontal="center" vertical="center" wrapText="1"/>
      <protection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2" fillId="0" borderId="17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yle 1" xfId="60"/>
    <cellStyle name="Style 1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120" zoomScaleNormal="120" zoomScalePageLayoutView="0" workbookViewId="0" topLeftCell="A1">
      <selection activeCell="D46" sqref="D46"/>
    </sheetView>
  </sheetViews>
  <sheetFormatPr defaultColWidth="9.33203125" defaultRowHeight="12.75"/>
  <cols>
    <col min="1" max="1" width="12" style="1" customWidth="1"/>
    <col min="2" max="2" width="89.83203125" style="0" customWidth="1"/>
    <col min="3" max="3" width="16" style="1" customWidth="1"/>
    <col min="4" max="4" width="13.83203125" style="1" customWidth="1"/>
    <col min="5" max="5" width="19.66015625" style="0" customWidth="1"/>
    <col min="6" max="6" width="21" style="0" customWidth="1"/>
  </cols>
  <sheetData>
    <row r="1" spans="1:5" ht="12.75">
      <c r="A1" s="6"/>
      <c r="B1" s="7"/>
      <c r="C1" s="8"/>
      <c r="D1" s="9"/>
      <c r="E1" s="10" t="s">
        <v>11</v>
      </c>
    </row>
    <row r="2" spans="1:5" ht="12.75">
      <c r="A2" s="6"/>
      <c r="B2" s="7"/>
      <c r="C2" s="8"/>
      <c r="D2" s="9"/>
      <c r="E2" s="27" t="s">
        <v>14</v>
      </c>
    </row>
    <row r="3" spans="1:5" ht="12.75">
      <c r="A3" s="6"/>
      <c r="B3" s="7"/>
      <c r="C3" s="8"/>
      <c r="D3" s="9"/>
      <c r="E3" s="27" t="s">
        <v>15</v>
      </c>
    </row>
    <row r="4" spans="1:5" ht="13.5">
      <c r="A4" s="21" t="s">
        <v>12</v>
      </c>
      <c r="B4" s="21"/>
      <c r="C4" s="12"/>
      <c r="D4" s="13"/>
      <c r="E4" s="27" t="s">
        <v>58</v>
      </c>
    </row>
    <row r="5" spans="1:5" ht="13.5">
      <c r="A5" s="11"/>
      <c r="B5" s="11"/>
      <c r="C5" s="11"/>
      <c r="D5" s="13"/>
      <c r="E5" s="10" t="s">
        <v>13</v>
      </c>
    </row>
    <row r="6" spans="1:5" ht="15" customHeight="1">
      <c r="A6" s="22" t="s">
        <v>16</v>
      </c>
      <c r="B6" s="22"/>
      <c r="C6" s="22"/>
      <c r="D6" s="13"/>
      <c r="E6" s="13"/>
    </row>
    <row r="8" spans="1:6" ht="13.5">
      <c r="A8" s="19" t="s">
        <v>0</v>
      </c>
      <c r="B8" s="23" t="s">
        <v>2</v>
      </c>
      <c r="C8" s="23" t="s">
        <v>40</v>
      </c>
      <c r="D8" s="19" t="s">
        <v>3</v>
      </c>
      <c r="E8" s="25" t="s">
        <v>41</v>
      </c>
      <c r="F8" s="26"/>
    </row>
    <row r="9" spans="1:6" ht="13.5">
      <c r="A9" s="20" t="s">
        <v>1</v>
      </c>
      <c r="B9" s="24"/>
      <c r="C9" s="24"/>
      <c r="D9" s="20" t="s">
        <v>4</v>
      </c>
      <c r="E9" s="5" t="s">
        <v>6</v>
      </c>
      <c r="F9" s="5" t="s">
        <v>7</v>
      </c>
    </row>
    <row r="10" spans="1:6" ht="12.75">
      <c r="A10" s="4">
        <v>1</v>
      </c>
      <c r="B10" s="17" t="s">
        <v>17</v>
      </c>
      <c r="C10" s="2" t="s">
        <v>18</v>
      </c>
      <c r="D10" s="28">
        <v>1728</v>
      </c>
      <c r="E10" s="3"/>
      <c r="F10" s="3">
        <f>E10*D10</f>
        <v>0</v>
      </c>
    </row>
    <row r="11" spans="1:6" ht="12.75">
      <c r="A11" s="4">
        <v>2</v>
      </c>
      <c r="B11" s="18" t="s">
        <v>51</v>
      </c>
      <c r="C11" s="2" t="s">
        <v>19</v>
      </c>
      <c r="D11" s="28">
        <v>12</v>
      </c>
      <c r="E11" s="3"/>
      <c r="F11" s="3">
        <f aca="true" t="shared" si="0" ref="F11:F40">E11*D11</f>
        <v>0</v>
      </c>
    </row>
    <row r="12" spans="1:6" ht="12.75">
      <c r="A12" s="4">
        <v>3</v>
      </c>
      <c r="B12" s="17" t="s">
        <v>20</v>
      </c>
      <c r="C12" s="2" t="s">
        <v>9</v>
      </c>
      <c r="D12" s="28">
        <v>1</v>
      </c>
      <c r="E12" s="3"/>
      <c r="F12" s="3">
        <f t="shared" si="0"/>
        <v>0</v>
      </c>
    </row>
    <row r="13" spans="1:6" ht="12.75">
      <c r="A13" s="4">
        <v>4</v>
      </c>
      <c r="B13" s="17" t="s">
        <v>21</v>
      </c>
      <c r="C13" s="2" t="s">
        <v>22</v>
      </c>
      <c r="D13" s="28">
        <v>50</v>
      </c>
      <c r="E13" s="3"/>
      <c r="F13" s="3">
        <f t="shared" si="0"/>
        <v>0</v>
      </c>
    </row>
    <row r="14" spans="1:6" ht="12.75">
      <c r="A14" s="4">
        <v>5</v>
      </c>
      <c r="B14" s="17" t="s">
        <v>23</v>
      </c>
      <c r="C14" s="2" t="s">
        <v>24</v>
      </c>
      <c r="D14" s="28">
        <v>24</v>
      </c>
      <c r="E14" s="3"/>
      <c r="F14" s="3">
        <f t="shared" si="0"/>
        <v>0</v>
      </c>
    </row>
    <row r="15" spans="1:6" ht="12.75">
      <c r="A15" s="4">
        <v>6</v>
      </c>
      <c r="B15" s="17" t="s">
        <v>25</v>
      </c>
      <c r="C15" s="2" t="s">
        <v>22</v>
      </c>
      <c r="D15" s="28">
        <v>100</v>
      </c>
      <c r="E15" s="3"/>
      <c r="F15" s="3">
        <f t="shared" si="0"/>
        <v>0</v>
      </c>
    </row>
    <row r="16" spans="1:6" ht="12.75">
      <c r="A16" s="4">
        <v>7</v>
      </c>
      <c r="B16" s="17" t="s">
        <v>26</v>
      </c>
      <c r="C16" s="2" t="s">
        <v>8</v>
      </c>
      <c r="D16" s="28">
        <v>10</v>
      </c>
      <c r="E16" s="3"/>
      <c r="F16" s="3">
        <f t="shared" si="0"/>
        <v>0</v>
      </c>
    </row>
    <row r="17" spans="1:6" ht="12.75">
      <c r="A17" s="4">
        <v>8</v>
      </c>
      <c r="B17" s="17" t="s">
        <v>27</v>
      </c>
      <c r="C17" s="2" t="s">
        <v>8</v>
      </c>
      <c r="D17" s="28">
        <v>5</v>
      </c>
      <c r="E17" s="3"/>
      <c r="F17" s="3">
        <f t="shared" si="0"/>
        <v>0</v>
      </c>
    </row>
    <row r="18" spans="1:6" ht="12.75">
      <c r="A18" s="4">
        <v>9</v>
      </c>
      <c r="B18" s="17" t="s">
        <v>57</v>
      </c>
      <c r="C18" s="2" t="s">
        <v>22</v>
      </c>
      <c r="D18" s="28">
        <v>10</v>
      </c>
      <c r="E18" s="3"/>
      <c r="F18" s="3">
        <f t="shared" si="0"/>
        <v>0</v>
      </c>
    </row>
    <row r="19" spans="1:8" ht="12.75">
      <c r="A19" s="4">
        <v>10</v>
      </c>
      <c r="B19" s="17" t="s">
        <v>42</v>
      </c>
      <c r="C19" s="2" t="s">
        <v>5</v>
      </c>
      <c r="D19" s="28">
        <v>7</v>
      </c>
      <c r="E19" s="3"/>
      <c r="F19" s="3">
        <f t="shared" si="0"/>
        <v>0</v>
      </c>
      <c r="H19" s="3"/>
    </row>
    <row r="20" spans="1:6" ht="12.75">
      <c r="A20" s="4">
        <v>11</v>
      </c>
      <c r="B20" s="17" t="s">
        <v>43</v>
      </c>
      <c r="C20" s="2" t="s">
        <v>8</v>
      </c>
      <c r="D20" s="28">
        <v>240</v>
      </c>
      <c r="E20" s="3"/>
      <c r="F20" s="3">
        <f t="shared" si="0"/>
        <v>0</v>
      </c>
    </row>
    <row r="21" spans="1:6" ht="12.75">
      <c r="A21" s="4">
        <v>12</v>
      </c>
      <c r="B21" s="17" t="s">
        <v>52</v>
      </c>
      <c r="C21" s="2" t="s">
        <v>8</v>
      </c>
      <c r="D21" s="28">
        <v>3</v>
      </c>
      <c r="E21" s="3"/>
      <c r="F21" s="3">
        <f t="shared" si="0"/>
        <v>0</v>
      </c>
    </row>
    <row r="22" spans="1:6" ht="12.75">
      <c r="A22" s="4">
        <v>13</v>
      </c>
      <c r="B22" s="17" t="s">
        <v>44</v>
      </c>
      <c r="C22" s="2" t="s">
        <v>28</v>
      </c>
      <c r="D22" s="28">
        <v>2</v>
      </c>
      <c r="E22" s="3"/>
      <c r="F22" s="3">
        <f t="shared" si="0"/>
        <v>0</v>
      </c>
    </row>
    <row r="23" spans="1:6" ht="12.75">
      <c r="A23" s="4">
        <v>14</v>
      </c>
      <c r="B23" s="17" t="s">
        <v>45</v>
      </c>
      <c r="C23" s="2" t="s">
        <v>8</v>
      </c>
      <c r="D23" s="28">
        <v>200</v>
      </c>
      <c r="E23" s="3"/>
      <c r="F23" s="3">
        <f t="shared" si="0"/>
        <v>0</v>
      </c>
    </row>
    <row r="24" spans="1:6" ht="12.75">
      <c r="A24" s="4">
        <v>15</v>
      </c>
      <c r="B24" s="17" t="s">
        <v>46</v>
      </c>
      <c r="C24" s="2" t="s">
        <v>8</v>
      </c>
      <c r="D24" s="28">
        <v>50</v>
      </c>
      <c r="E24" s="3"/>
      <c r="F24" s="3">
        <f t="shared" si="0"/>
        <v>0</v>
      </c>
    </row>
    <row r="25" spans="1:6" ht="12.75">
      <c r="A25" s="4">
        <v>16</v>
      </c>
      <c r="B25" s="17" t="s">
        <v>47</v>
      </c>
      <c r="C25" s="2" t="s">
        <v>8</v>
      </c>
      <c r="D25" s="28">
        <v>5</v>
      </c>
      <c r="E25" s="3"/>
      <c r="F25" s="3">
        <f t="shared" si="0"/>
        <v>0</v>
      </c>
    </row>
    <row r="26" spans="1:6" ht="12.75">
      <c r="A26" s="4">
        <v>17</v>
      </c>
      <c r="B26" s="17" t="s">
        <v>48</v>
      </c>
      <c r="C26" s="2" t="s">
        <v>8</v>
      </c>
      <c r="D26" s="28">
        <v>50</v>
      </c>
      <c r="E26" s="3"/>
      <c r="F26" s="3">
        <f t="shared" si="0"/>
        <v>0</v>
      </c>
    </row>
    <row r="27" spans="1:6" ht="12.75">
      <c r="A27" s="4">
        <v>18</v>
      </c>
      <c r="B27" s="17" t="s">
        <v>49</v>
      </c>
      <c r="C27" s="2" t="s">
        <v>8</v>
      </c>
      <c r="D27" s="28">
        <v>900</v>
      </c>
      <c r="E27" s="3"/>
      <c r="F27" s="3">
        <f t="shared" si="0"/>
        <v>0</v>
      </c>
    </row>
    <row r="28" spans="1:6" ht="12.75">
      <c r="A28" s="4">
        <v>19</v>
      </c>
      <c r="B28" s="17" t="s">
        <v>29</v>
      </c>
      <c r="C28" s="2" t="s">
        <v>10</v>
      </c>
      <c r="D28" s="28">
        <v>1152</v>
      </c>
      <c r="E28" s="3"/>
      <c r="F28" s="3">
        <f t="shared" si="0"/>
        <v>0</v>
      </c>
    </row>
    <row r="29" spans="1:6" ht="12.75">
      <c r="A29" s="4">
        <v>20</v>
      </c>
      <c r="B29" s="17" t="s">
        <v>30</v>
      </c>
      <c r="C29" s="2" t="s">
        <v>31</v>
      </c>
      <c r="D29" s="28">
        <v>480</v>
      </c>
      <c r="E29" s="3"/>
      <c r="F29" s="3">
        <f t="shared" si="0"/>
        <v>0</v>
      </c>
    </row>
    <row r="30" spans="1:6" ht="12.75">
      <c r="A30" s="4">
        <v>21</v>
      </c>
      <c r="B30" s="17" t="s">
        <v>32</v>
      </c>
      <c r="C30" s="2" t="s">
        <v>8</v>
      </c>
      <c r="D30" s="28">
        <v>10</v>
      </c>
      <c r="E30" s="3"/>
      <c r="F30" s="3">
        <f t="shared" si="0"/>
        <v>0</v>
      </c>
    </row>
    <row r="31" spans="1:6" ht="12.75">
      <c r="A31" s="4">
        <v>22</v>
      </c>
      <c r="B31" s="17" t="s">
        <v>33</v>
      </c>
      <c r="C31" s="2" t="s">
        <v>8</v>
      </c>
      <c r="D31" s="28">
        <v>1100</v>
      </c>
      <c r="E31" s="3"/>
      <c r="F31" s="3">
        <f t="shared" si="0"/>
        <v>0</v>
      </c>
    </row>
    <row r="32" spans="1:6" ht="12.75">
      <c r="A32" s="4">
        <v>23</v>
      </c>
      <c r="B32" s="17" t="s">
        <v>34</v>
      </c>
      <c r="C32" s="2" t="s">
        <v>5</v>
      </c>
      <c r="D32" s="28">
        <v>500</v>
      </c>
      <c r="E32" s="3"/>
      <c r="F32" s="3">
        <f t="shared" si="0"/>
        <v>0</v>
      </c>
    </row>
    <row r="33" spans="1:6" ht="12.75">
      <c r="A33" s="4">
        <v>24</v>
      </c>
      <c r="B33" s="17" t="s">
        <v>35</v>
      </c>
      <c r="C33" s="2" t="s">
        <v>36</v>
      </c>
      <c r="D33" s="28">
        <v>1</v>
      </c>
      <c r="E33" s="3"/>
      <c r="F33" s="3">
        <f t="shared" si="0"/>
        <v>0</v>
      </c>
    </row>
    <row r="34" spans="1:6" ht="12.75">
      <c r="A34" s="4">
        <v>25</v>
      </c>
      <c r="B34" s="17" t="s">
        <v>37</v>
      </c>
      <c r="C34" s="2" t="s">
        <v>10</v>
      </c>
      <c r="D34" s="28">
        <v>100</v>
      </c>
      <c r="E34" s="3"/>
      <c r="F34" s="3">
        <f t="shared" si="0"/>
        <v>0</v>
      </c>
    </row>
    <row r="35" spans="1:6" ht="12.75">
      <c r="A35" s="4">
        <v>26</v>
      </c>
      <c r="B35" s="17" t="s">
        <v>54</v>
      </c>
      <c r="C35" s="2" t="s">
        <v>5</v>
      </c>
      <c r="D35" s="28">
        <v>10</v>
      </c>
      <c r="E35" s="3"/>
      <c r="F35" s="3">
        <f t="shared" si="0"/>
        <v>0</v>
      </c>
    </row>
    <row r="36" spans="1:6" ht="12.75">
      <c r="A36" s="4">
        <v>27</v>
      </c>
      <c r="B36" s="17" t="s">
        <v>55</v>
      </c>
      <c r="C36" s="2" t="s">
        <v>5</v>
      </c>
      <c r="D36" s="28">
        <v>10</v>
      </c>
      <c r="E36" s="3"/>
      <c r="F36" s="3">
        <f t="shared" si="0"/>
        <v>0</v>
      </c>
    </row>
    <row r="37" spans="1:6" ht="12.75">
      <c r="A37" s="4">
        <v>28</v>
      </c>
      <c r="B37" s="17" t="s">
        <v>38</v>
      </c>
      <c r="C37" s="2" t="s">
        <v>5</v>
      </c>
      <c r="D37" s="28">
        <v>50</v>
      </c>
      <c r="E37" s="3"/>
      <c r="F37" s="3">
        <f t="shared" si="0"/>
        <v>0</v>
      </c>
    </row>
    <row r="38" spans="1:6" ht="12.75">
      <c r="A38" s="4">
        <v>29</v>
      </c>
      <c r="B38" s="17" t="s">
        <v>39</v>
      </c>
      <c r="C38" s="2" t="s">
        <v>8</v>
      </c>
      <c r="D38" s="28">
        <v>10</v>
      </c>
      <c r="E38" s="3"/>
      <c r="F38" s="3">
        <f t="shared" si="0"/>
        <v>0</v>
      </c>
    </row>
    <row r="39" spans="1:6" ht="12.75">
      <c r="A39" s="4">
        <v>30</v>
      </c>
      <c r="B39" s="17" t="s">
        <v>56</v>
      </c>
      <c r="C39" s="2" t="s">
        <v>8</v>
      </c>
      <c r="D39" s="28">
        <v>30</v>
      </c>
      <c r="E39" s="14"/>
      <c r="F39" s="3">
        <f t="shared" si="0"/>
        <v>0</v>
      </c>
    </row>
    <row r="40" spans="1:6" ht="12.75">
      <c r="A40" s="4">
        <v>31</v>
      </c>
      <c r="B40" s="17" t="s">
        <v>53</v>
      </c>
      <c r="C40" s="2" t="s">
        <v>28</v>
      </c>
      <c r="D40" s="28">
        <v>50</v>
      </c>
      <c r="E40" s="14"/>
      <c r="F40" s="3">
        <f t="shared" si="0"/>
        <v>0</v>
      </c>
    </row>
    <row r="41" spans="5:6" ht="12.75">
      <c r="E41" s="16" t="s">
        <v>50</v>
      </c>
      <c r="F41" s="15">
        <f>SUM(F10:F40)</f>
        <v>0</v>
      </c>
    </row>
  </sheetData>
  <sheetProtection/>
  <mergeCells count="5">
    <mergeCell ref="A4:B4"/>
    <mergeCell ref="A6:C6"/>
    <mergeCell ref="B8:B9"/>
    <mergeCell ref="C8:C9"/>
    <mergeCell ref="E8:F8"/>
  </mergeCells>
  <printOptions/>
  <pageMargins left="0.6299212598425197" right="0.4724409448818898" top="1.062992125984252" bottom="0.35433070866141736" header="0.4724409448818898" footer="0.5118110236220472"/>
  <pageSetup fitToHeight="0" fitToWidth="1" horizontalDpi="600" verticalDpi="600" orientation="landscape" paperSize="9" scale="79" r:id="rId1"/>
  <headerFooter alignWithMargins="0">
    <oddHeader>&amp;C&amp;"Times New Roman,Bold"&amp;16DARBU APJOMU SARAKSTS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Autocelu direkcija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Inguna.Abzalone</cp:lastModifiedBy>
  <cp:lastPrinted>2018-11-20T13:29:56Z</cp:lastPrinted>
  <dcterms:created xsi:type="dcterms:W3CDTF">2001-02-14T10:36:58Z</dcterms:created>
  <dcterms:modified xsi:type="dcterms:W3CDTF">2018-11-26T12:43:16Z</dcterms:modified>
  <cp:category/>
  <cp:version/>
  <cp:contentType/>
  <cp:contentStatus/>
</cp:coreProperties>
</file>