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0.1.IEPIRKUMI_PIL_8_pants\2016\SND_2016_16_WC_noma_PAK\iepirkuma_dokumentacija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X25" i="1" l="1"/>
  <c r="X26" i="1" s="1"/>
  <c r="W25" i="1"/>
  <c r="D26" i="1" l="1"/>
  <c r="D25" i="1"/>
</calcChain>
</file>

<file path=xl/sharedStrings.xml><?xml version="1.0" encoding="utf-8"?>
<sst xmlns="http://schemas.openxmlformats.org/spreadsheetml/2006/main" count="74" uniqueCount="42">
  <si>
    <t>N.P.K</t>
  </si>
  <si>
    <t>Objekta adrese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</si>
  <si>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</si>
  <si>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</si>
  <si>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</si>
  <si>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</si>
  <si>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</si>
  <si>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</si>
  <si>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</si>
  <si>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</si>
  <si>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</si>
  <si>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Krimulda</t>
  </si>
  <si>
    <t>Raiņa parks</t>
  </si>
  <si>
    <t>Svētku laukums</t>
  </si>
  <si>
    <t>Pils stāvlaukums</t>
  </si>
  <si>
    <t>Depo stadions</t>
  </si>
  <si>
    <t>Pilsētas stadions</t>
  </si>
  <si>
    <t>P.Brieža ielas stadions</t>
  </si>
  <si>
    <t>Gaujas peldvieta</t>
  </si>
  <si>
    <t>Siguldas pilsētas kapi</t>
  </si>
  <si>
    <t>Allaži</t>
  </si>
  <si>
    <t>4 x mēnesī</t>
  </si>
  <si>
    <t>2x mēnesī</t>
  </si>
  <si>
    <t>gab.(īpv)</t>
  </si>
  <si>
    <t>gab.</t>
  </si>
  <si>
    <t>Sanitāro mezglu skaits objektā (gab.)</t>
  </si>
  <si>
    <t xml:space="preserve">Apkopes reizes mēnesī periods </t>
  </si>
  <si>
    <t>2016. gads</t>
  </si>
  <si>
    <t>2017. gads</t>
  </si>
  <si>
    <t>Janvāris</t>
  </si>
  <si>
    <t>Februāris</t>
  </si>
  <si>
    <t>Marts</t>
  </si>
  <si>
    <r>
      <rPr>
        <b/>
        <sz val="11"/>
        <color theme="1"/>
        <rFont val="Calibri"/>
        <family val="2"/>
        <charset val="186"/>
        <scheme val="minor"/>
      </rPr>
      <t>Apzīmējumi</t>
    </r>
    <r>
      <rPr>
        <sz val="11"/>
        <color theme="1"/>
        <rFont val="Calibri"/>
        <family val="2"/>
        <charset val="186"/>
        <scheme val="minor"/>
      </rPr>
      <t>:</t>
    </r>
  </si>
  <si>
    <t>KOPĀ</t>
  </si>
  <si>
    <t>Sanitāro mezglu skaits nesezonā (aprīlis, novembris - martam) KOPĀ</t>
  </si>
  <si>
    <t>Kopšanas reižu skaits sezonā.</t>
  </si>
  <si>
    <t>Kopšanas reižu skaits nesezonā</t>
  </si>
  <si>
    <t>Sanitāro mezglu skaits sezonā (maijs - oktobris) KOPĀ</t>
  </si>
  <si>
    <t>Kopšanas reižu skaits mēnesī</t>
  </si>
  <si>
    <t>*(īpv) - sanitārie mezgli (tualetes), kas piemērotas apmeklētājiem ar īpašām vajadzībām.</t>
  </si>
  <si>
    <t>Siguldas novada pašvaldības administratīvajā teritorijā pastāvīgi izvietoto sanitāro mezglu uzstādīšanas un apsaimniekošanas grafiks.</t>
  </si>
  <si>
    <t>8.pielikums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</si>
</sst>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horizontal="right"/>
    </xf>
    <xf numFmtId="0" fontId="0" fillId="0" borderId="9" xfId="0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27" xfId="0" applyBorder="1"/>
    <xf numFmtId="0" fontId="0" fillId="0" borderId="29" xfId="0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/>
    <xf numFmtId="0" fontId="0" fillId="2" borderId="20" xfId="0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2" xfId="0" applyFill="1" applyBorder="1"/>
    <xf numFmtId="0" fontId="0" fillId="0" borderId="2" xfId="0" applyBorder="1"/>
    <xf numFmtId="0" fontId="1" fillId="0" borderId="3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1" fillId="0" borderId="34" xfId="0" applyFont="1" applyBorder="1" applyAlignment="1">
      <alignment vertical="center" wrapText="1"/>
    </xf>
    <xf numFmtId="0" fontId="0" fillId="0" borderId="35" xfId="0" applyBorder="1"/>
    <xf numFmtId="0" fontId="0" fillId="0" borderId="32" xfId="0" applyBorder="1"/>
    <xf numFmtId="0" fontId="1" fillId="0" borderId="3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2" borderId="37" xfId="0" applyFill="1" applyBorder="1"/>
    <xf numFmtId="0" fontId="0" fillId="0" borderId="14" xfId="0" applyBorder="1"/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tabSelected="1" topLeftCell="D1" workbookViewId="0">
      <selection activeCell="V1" sqref="V1"/>
    </sheetView>
  </sheetViews>
  <sheetFormatPr defaultRowHeight="15" x14ac:dyDescent="0.25"/>
  <cols>
    <col min="1" max="1" width="4.140625" customWidth="1"/>
    <col min="2" max="2" width="20.85546875" customWidth="1"/>
    <col min="3" max="3" width="18.5703125" customWidth="1"/>
    <col min="4" max="4" width="10.85546875" customWidth="1"/>
    <col min="5" max="5" width="10.5703125" customWidth="1"/>
    <col min="6" max="6" width="9.42578125" customWidth="1"/>
    <col min="7" max="7" width="4.7109375" customWidth="1"/>
    <col min="8" max="8" width="9.5703125" customWidth="1"/>
    <col min="9" max="9" width="5" customWidth="1"/>
    <col min="10" max="10" width="10.5703125" customWidth="1"/>
    <col min="11" max="11" width="4.85546875" customWidth="1"/>
    <col min="12" max="12" width="10.140625" customWidth="1"/>
    <col min="13" max="13" width="5" customWidth="1"/>
    <col min="14" max="14" width="9.85546875" customWidth="1"/>
    <col min="15" max="15" width="4.7109375" customWidth="1"/>
    <col min="16" max="16" width="9.42578125" customWidth="1"/>
    <col min="17" max="17" width="5" customWidth="1"/>
    <col min="18" max="22" width="10.7109375" customWidth="1"/>
    <col min="23" max="23" width="10" customWidth="1"/>
  </cols>
  <sheetData>
    <row r="1" spans="1:25" x14ac:dyDescent="0.25">
      <c r="W1" t="s">
        <v>41</v>
      </c>
    </row>
    <row r="2" spans="1:25" ht="15.75" thickBot="1" x14ac:dyDescent="0.3">
      <c r="B2" t="s">
        <v>40</v>
      </c>
      <c r="W2" s="42"/>
      <c r="X2" s="42"/>
    </row>
    <row r="3" spans="1:25" ht="15.75" thickBot="1" x14ac:dyDescent="0.3">
      <c r="A3" s="60" t="s">
        <v>0</v>
      </c>
      <c r="B3" s="60" t="s">
        <v>1</v>
      </c>
      <c r="C3" s="60" t="s">
        <v>26</v>
      </c>
      <c r="D3" s="68" t="s">
        <v>25</v>
      </c>
      <c r="E3" s="63" t="s">
        <v>27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4"/>
      <c r="T3" s="65" t="s">
        <v>28</v>
      </c>
      <c r="U3" s="63"/>
      <c r="V3" s="64"/>
      <c r="W3" s="73" t="s">
        <v>35</v>
      </c>
      <c r="X3" s="54" t="s">
        <v>36</v>
      </c>
    </row>
    <row r="4" spans="1:25" ht="21.75" customHeight="1" x14ac:dyDescent="0.25">
      <c r="A4" s="61"/>
      <c r="B4" s="61"/>
      <c r="C4" s="61"/>
      <c r="D4" s="69"/>
      <c r="E4" s="19" t="s">
        <v>2</v>
      </c>
      <c r="F4" s="52" t="s">
        <v>3</v>
      </c>
      <c r="G4" s="53"/>
      <c r="H4" s="52" t="s">
        <v>4</v>
      </c>
      <c r="I4" s="53"/>
      <c r="J4" s="52" t="s">
        <v>5</v>
      </c>
      <c r="K4" s="53"/>
      <c r="L4" s="52" t="s">
        <v>6</v>
      </c>
      <c r="M4" s="53"/>
      <c r="N4" s="52" t="s">
        <v>7</v>
      </c>
      <c r="O4" s="53"/>
      <c r="P4" s="52" t="s">
        <v>8</v>
      </c>
      <c r="Q4" s="53"/>
      <c r="R4" s="5" t="s">
        <v>9</v>
      </c>
      <c r="S4" s="33" t="s">
        <v>10</v>
      </c>
      <c r="T4" s="19" t="s">
        <v>29</v>
      </c>
      <c r="U4" s="5" t="s">
        <v>30</v>
      </c>
      <c r="V4" s="41" t="s">
        <v>31</v>
      </c>
      <c r="W4" s="74"/>
      <c r="X4" s="55"/>
      <c r="Y4" s="23"/>
    </row>
    <row r="5" spans="1:25" ht="10.5" customHeight="1" x14ac:dyDescent="0.25">
      <c r="A5" s="61"/>
      <c r="B5" s="61"/>
      <c r="C5" s="61"/>
      <c r="D5" s="70"/>
      <c r="E5" s="56" t="s">
        <v>38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8"/>
      <c r="W5" s="74"/>
      <c r="X5" s="55"/>
      <c r="Y5" s="23"/>
    </row>
    <row r="6" spans="1:25" ht="11.25" customHeight="1" thickBot="1" x14ac:dyDescent="0.3">
      <c r="A6" s="62"/>
      <c r="B6" s="62"/>
      <c r="C6" s="62"/>
      <c r="D6" s="71"/>
      <c r="E6" s="30">
        <v>2</v>
      </c>
      <c r="F6" s="52">
        <v>4</v>
      </c>
      <c r="G6" s="53"/>
      <c r="H6" s="52">
        <v>4</v>
      </c>
      <c r="I6" s="53"/>
      <c r="J6" s="52">
        <v>5</v>
      </c>
      <c r="K6" s="53"/>
      <c r="L6" s="52">
        <v>4</v>
      </c>
      <c r="M6" s="53"/>
      <c r="N6" s="52">
        <v>5</v>
      </c>
      <c r="O6" s="53"/>
      <c r="P6" s="52">
        <v>4</v>
      </c>
      <c r="Q6" s="53"/>
      <c r="R6" s="31">
        <v>2</v>
      </c>
      <c r="S6" s="34">
        <v>2</v>
      </c>
      <c r="T6" s="30">
        <v>2</v>
      </c>
      <c r="U6" s="31">
        <v>2</v>
      </c>
      <c r="V6" s="38">
        <v>3</v>
      </c>
      <c r="W6" s="74"/>
      <c r="X6" s="55"/>
    </row>
    <row r="7" spans="1:25" ht="28.5" customHeight="1" thickBot="1" x14ac:dyDescent="0.3">
      <c r="A7" s="77">
        <v>1</v>
      </c>
      <c r="B7" s="50" t="s">
        <v>11</v>
      </c>
      <c r="C7" s="24" t="s">
        <v>21</v>
      </c>
      <c r="D7" s="25">
        <v>1</v>
      </c>
      <c r="E7" s="20" t="s">
        <v>24</v>
      </c>
      <c r="F7" s="1" t="s">
        <v>24</v>
      </c>
      <c r="G7" s="1" t="s">
        <v>23</v>
      </c>
      <c r="H7" s="1" t="s">
        <v>24</v>
      </c>
      <c r="I7" s="1" t="s">
        <v>23</v>
      </c>
      <c r="J7" s="1" t="s">
        <v>24</v>
      </c>
      <c r="K7" s="1" t="s">
        <v>23</v>
      </c>
      <c r="L7" s="1" t="s">
        <v>24</v>
      </c>
      <c r="M7" s="1" t="s">
        <v>23</v>
      </c>
      <c r="N7" s="1" t="s">
        <v>24</v>
      </c>
      <c r="O7" s="1" t="s">
        <v>23</v>
      </c>
      <c r="P7" s="1" t="s">
        <v>24</v>
      </c>
      <c r="Q7" s="1" t="s">
        <v>23</v>
      </c>
      <c r="R7" s="1" t="s">
        <v>24</v>
      </c>
      <c r="S7" s="35" t="s">
        <v>24</v>
      </c>
      <c r="T7" s="20" t="s">
        <v>24</v>
      </c>
      <c r="U7" s="1" t="s">
        <v>24</v>
      </c>
      <c r="V7" s="39" t="s">
        <v>24</v>
      </c>
      <c r="W7" s="36">
        <v>22</v>
      </c>
      <c r="X7" s="43"/>
    </row>
    <row r="8" spans="1:25" ht="15.75" thickBot="1" x14ac:dyDescent="0.3">
      <c r="A8" s="78"/>
      <c r="B8" s="72"/>
      <c r="C8" s="2" t="s">
        <v>22</v>
      </c>
      <c r="D8" s="10">
        <v>1</v>
      </c>
      <c r="E8" s="6"/>
      <c r="F8" s="25">
        <v>1</v>
      </c>
      <c r="G8" s="25"/>
      <c r="H8" s="25">
        <v>1</v>
      </c>
      <c r="I8" s="25"/>
      <c r="J8" s="25">
        <v>1</v>
      </c>
      <c r="K8" s="25"/>
      <c r="L8" s="25">
        <v>1</v>
      </c>
      <c r="M8" s="25"/>
      <c r="N8" s="25">
        <v>1</v>
      </c>
      <c r="O8" s="25"/>
      <c r="P8" s="25">
        <v>1</v>
      </c>
      <c r="Q8" s="25"/>
      <c r="R8" s="6"/>
      <c r="S8" s="12"/>
      <c r="T8" s="12"/>
      <c r="U8" s="12"/>
      <c r="V8" s="12"/>
      <c r="W8" s="37"/>
      <c r="X8" s="43">
        <v>13</v>
      </c>
    </row>
    <row r="9" spans="1:25" ht="15.75" thickBot="1" x14ac:dyDescent="0.3">
      <c r="A9" s="75">
        <v>2</v>
      </c>
      <c r="B9" s="50" t="s">
        <v>12</v>
      </c>
      <c r="C9" s="24" t="s">
        <v>21</v>
      </c>
      <c r="D9" s="25">
        <v>2</v>
      </c>
      <c r="E9" s="11">
        <v>1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>
        <v>1</v>
      </c>
      <c r="S9" s="13">
        <v>1</v>
      </c>
      <c r="T9" s="13">
        <v>1</v>
      </c>
      <c r="U9" s="13">
        <v>1</v>
      </c>
      <c r="V9" s="13">
        <v>1</v>
      </c>
      <c r="W9" s="36">
        <v>52</v>
      </c>
      <c r="X9" s="43"/>
    </row>
    <row r="10" spans="1:25" ht="15.75" thickBot="1" x14ac:dyDescent="0.3">
      <c r="A10" s="78"/>
      <c r="B10" s="72"/>
      <c r="C10" s="3" t="s">
        <v>22</v>
      </c>
      <c r="D10" s="10">
        <v>1</v>
      </c>
      <c r="E10" s="6"/>
      <c r="F10" s="25">
        <v>2</v>
      </c>
      <c r="G10" s="25"/>
      <c r="H10" s="25">
        <v>2</v>
      </c>
      <c r="I10" s="25"/>
      <c r="J10" s="25">
        <v>2</v>
      </c>
      <c r="K10" s="25"/>
      <c r="L10" s="25">
        <v>2</v>
      </c>
      <c r="M10" s="25"/>
      <c r="N10" s="25">
        <v>2</v>
      </c>
      <c r="O10" s="25"/>
      <c r="P10" s="25">
        <v>2</v>
      </c>
      <c r="Q10" s="25"/>
      <c r="R10" s="6"/>
      <c r="S10" s="12"/>
      <c r="T10" s="12"/>
      <c r="U10" s="12"/>
      <c r="V10" s="12"/>
      <c r="W10" s="37"/>
      <c r="X10" s="43">
        <v>13</v>
      </c>
    </row>
    <row r="11" spans="1:25" ht="15.75" thickBot="1" x14ac:dyDescent="0.3">
      <c r="A11" s="75">
        <v>3</v>
      </c>
      <c r="B11" s="50" t="s">
        <v>13</v>
      </c>
      <c r="C11" s="24" t="s">
        <v>21</v>
      </c>
      <c r="D11" s="25">
        <v>3</v>
      </c>
      <c r="E11" s="11">
        <v>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>
        <v>1</v>
      </c>
      <c r="S11" s="13">
        <v>1</v>
      </c>
      <c r="T11" s="13">
        <v>1</v>
      </c>
      <c r="U11" s="13">
        <v>1</v>
      </c>
      <c r="V11" s="13">
        <v>1</v>
      </c>
      <c r="W11" s="36">
        <v>78</v>
      </c>
      <c r="X11" s="43"/>
    </row>
    <row r="12" spans="1:25" ht="15.75" thickBot="1" x14ac:dyDescent="0.3">
      <c r="A12" s="78"/>
      <c r="B12" s="72"/>
      <c r="C12" s="3" t="s">
        <v>22</v>
      </c>
      <c r="D12" s="10">
        <v>2</v>
      </c>
      <c r="E12" s="6"/>
      <c r="F12" s="25">
        <v>2</v>
      </c>
      <c r="G12" s="25">
        <v>1</v>
      </c>
      <c r="H12" s="25">
        <v>2</v>
      </c>
      <c r="I12" s="25">
        <v>1</v>
      </c>
      <c r="J12" s="25">
        <v>2</v>
      </c>
      <c r="K12" s="25">
        <v>1</v>
      </c>
      <c r="L12" s="25">
        <v>2</v>
      </c>
      <c r="M12" s="25">
        <v>1</v>
      </c>
      <c r="N12" s="25">
        <v>2</v>
      </c>
      <c r="O12" s="25">
        <v>1</v>
      </c>
      <c r="P12" s="25">
        <v>2</v>
      </c>
      <c r="Q12" s="25">
        <v>1</v>
      </c>
      <c r="R12" s="6"/>
      <c r="S12" s="12"/>
      <c r="T12" s="12"/>
      <c r="U12" s="12"/>
      <c r="V12" s="12"/>
      <c r="W12" s="37"/>
      <c r="X12" s="43">
        <v>26</v>
      </c>
    </row>
    <row r="13" spans="1:25" ht="15.75" thickBot="1" x14ac:dyDescent="0.3">
      <c r="A13" s="75">
        <v>4</v>
      </c>
      <c r="B13" s="50" t="s">
        <v>14</v>
      </c>
      <c r="C13" s="24" t="s">
        <v>21</v>
      </c>
      <c r="D13" s="25">
        <v>4</v>
      </c>
      <c r="E13" s="11">
        <v>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>
        <v>2</v>
      </c>
      <c r="S13" s="13">
        <v>2</v>
      </c>
      <c r="T13" s="13">
        <v>2</v>
      </c>
      <c r="U13" s="13">
        <v>2</v>
      </c>
      <c r="V13" s="13">
        <v>2</v>
      </c>
      <c r="W13" s="36">
        <v>104</v>
      </c>
      <c r="X13" s="43"/>
    </row>
    <row r="14" spans="1:25" ht="15.75" thickBot="1" x14ac:dyDescent="0.3">
      <c r="A14" s="78"/>
      <c r="B14" s="72"/>
      <c r="C14" s="3" t="s">
        <v>22</v>
      </c>
      <c r="D14" s="10">
        <v>2</v>
      </c>
      <c r="E14" s="6"/>
      <c r="F14" s="25">
        <v>3</v>
      </c>
      <c r="G14" s="25">
        <v>1</v>
      </c>
      <c r="H14" s="25">
        <v>3</v>
      </c>
      <c r="I14" s="25">
        <v>1</v>
      </c>
      <c r="J14" s="25">
        <v>3</v>
      </c>
      <c r="K14" s="25">
        <v>1</v>
      </c>
      <c r="L14" s="25">
        <v>3</v>
      </c>
      <c r="M14" s="25">
        <v>1</v>
      </c>
      <c r="N14" s="25">
        <v>3</v>
      </c>
      <c r="O14" s="25">
        <v>1</v>
      </c>
      <c r="P14" s="25">
        <v>3</v>
      </c>
      <c r="Q14" s="25">
        <v>1</v>
      </c>
      <c r="R14" s="6"/>
      <c r="S14" s="12"/>
      <c r="T14" s="12"/>
      <c r="U14" s="12"/>
      <c r="V14" s="12"/>
      <c r="W14" s="37"/>
      <c r="X14" s="43">
        <v>26</v>
      </c>
    </row>
    <row r="15" spans="1:25" ht="15.75" thickBot="1" x14ac:dyDescent="0.3">
      <c r="A15" s="75">
        <v>5</v>
      </c>
      <c r="B15" s="50" t="s">
        <v>15</v>
      </c>
      <c r="C15" s="24" t="s">
        <v>21</v>
      </c>
      <c r="D15" s="25">
        <v>1</v>
      </c>
      <c r="E15" s="11">
        <v>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>
        <v>2</v>
      </c>
      <c r="S15" s="13">
        <v>2</v>
      </c>
      <c r="T15" s="13">
        <v>2</v>
      </c>
      <c r="U15" s="13">
        <v>2</v>
      </c>
      <c r="V15" s="13">
        <v>2</v>
      </c>
      <c r="W15" s="36">
        <v>26</v>
      </c>
      <c r="X15" s="43"/>
    </row>
    <row r="16" spans="1:25" ht="15.75" thickBot="1" x14ac:dyDescent="0.3">
      <c r="A16" s="78"/>
      <c r="B16" s="72"/>
      <c r="C16" s="3" t="s">
        <v>22</v>
      </c>
      <c r="D16" s="10">
        <v>1</v>
      </c>
      <c r="E16" s="6"/>
      <c r="F16" s="25">
        <v>1</v>
      </c>
      <c r="G16" s="25"/>
      <c r="H16" s="25">
        <v>1</v>
      </c>
      <c r="I16" s="25"/>
      <c r="J16" s="25">
        <v>1</v>
      </c>
      <c r="K16" s="25"/>
      <c r="L16" s="25">
        <v>1</v>
      </c>
      <c r="M16" s="25"/>
      <c r="N16" s="25">
        <v>1</v>
      </c>
      <c r="O16" s="25"/>
      <c r="P16" s="25">
        <v>1</v>
      </c>
      <c r="Q16" s="25"/>
      <c r="R16" s="6"/>
      <c r="S16" s="12"/>
      <c r="T16" s="12"/>
      <c r="U16" s="12"/>
      <c r="V16" s="12"/>
      <c r="W16" s="37"/>
      <c r="X16" s="43">
        <v>4</v>
      </c>
    </row>
    <row r="17" spans="1:24" ht="15.75" thickBot="1" x14ac:dyDescent="0.3">
      <c r="A17" s="75">
        <v>6</v>
      </c>
      <c r="B17" s="50" t="s">
        <v>16</v>
      </c>
      <c r="C17" s="24" t="s">
        <v>21</v>
      </c>
      <c r="D17" s="25">
        <v>1</v>
      </c>
      <c r="E17" s="11">
        <v>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>
        <v>1</v>
      </c>
      <c r="S17" s="13"/>
      <c r="T17" s="13"/>
      <c r="U17" s="13"/>
      <c r="V17" s="13"/>
      <c r="W17" s="36">
        <v>26</v>
      </c>
      <c r="X17" s="43"/>
    </row>
    <row r="18" spans="1:24" ht="15.75" thickBot="1" x14ac:dyDescent="0.3">
      <c r="A18" s="78"/>
      <c r="B18" s="72"/>
      <c r="C18" s="3" t="s">
        <v>22</v>
      </c>
      <c r="D18" s="10">
        <v>1</v>
      </c>
      <c r="E18" s="6"/>
      <c r="F18" s="25">
        <v>1</v>
      </c>
      <c r="G18" s="25"/>
      <c r="H18" s="25">
        <v>1</v>
      </c>
      <c r="I18" s="25"/>
      <c r="J18" s="25">
        <v>1</v>
      </c>
      <c r="K18" s="25"/>
      <c r="L18" s="25">
        <v>1</v>
      </c>
      <c r="M18" s="25"/>
      <c r="N18" s="25">
        <v>1</v>
      </c>
      <c r="O18" s="25"/>
      <c r="P18" s="25">
        <v>1</v>
      </c>
      <c r="Q18" s="25"/>
      <c r="R18" s="6"/>
      <c r="S18" s="12"/>
      <c r="T18" s="12"/>
      <c r="U18" s="12"/>
      <c r="V18" s="12"/>
      <c r="W18" s="37"/>
      <c r="X18" s="43">
        <v>4</v>
      </c>
    </row>
    <row r="19" spans="1:24" ht="15.75" thickBot="1" x14ac:dyDescent="0.3">
      <c r="A19" s="75">
        <v>7</v>
      </c>
      <c r="B19" s="50" t="s">
        <v>17</v>
      </c>
      <c r="C19" s="24" t="s">
        <v>21</v>
      </c>
      <c r="D19" s="25">
        <v>1</v>
      </c>
      <c r="E19" s="11">
        <v>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>
        <v>1</v>
      </c>
      <c r="S19" s="13"/>
      <c r="T19" s="13"/>
      <c r="U19" s="13"/>
      <c r="V19" s="13"/>
      <c r="W19" s="36">
        <v>26</v>
      </c>
      <c r="X19" s="43"/>
    </row>
    <row r="20" spans="1:24" ht="15.75" thickBot="1" x14ac:dyDescent="0.3">
      <c r="A20" s="78"/>
      <c r="B20" s="72"/>
      <c r="C20" s="3" t="s">
        <v>22</v>
      </c>
      <c r="D20" s="10">
        <v>1</v>
      </c>
      <c r="E20" s="6"/>
      <c r="F20" s="25">
        <v>1</v>
      </c>
      <c r="G20" s="25"/>
      <c r="H20" s="25">
        <v>1</v>
      </c>
      <c r="I20" s="25"/>
      <c r="J20" s="25">
        <v>1</v>
      </c>
      <c r="K20" s="25"/>
      <c r="L20" s="25">
        <v>1</v>
      </c>
      <c r="M20" s="25"/>
      <c r="N20" s="25">
        <v>1</v>
      </c>
      <c r="O20" s="25"/>
      <c r="P20" s="25">
        <v>1</v>
      </c>
      <c r="Q20" s="25"/>
      <c r="R20" s="6"/>
      <c r="S20" s="12"/>
      <c r="T20" s="12"/>
      <c r="U20" s="12"/>
      <c r="V20" s="12"/>
      <c r="W20" s="37"/>
      <c r="X20" s="43">
        <v>4</v>
      </c>
    </row>
    <row r="21" spans="1:24" ht="15.75" thickBot="1" x14ac:dyDescent="0.3">
      <c r="A21" s="75">
        <v>8</v>
      </c>
      <c r="B21" s="50" t="s">
        <v>19</v>
      </c>
      <c r="C21" s="24" t="s">
        <v>21</v>
      </c>
      <c r="D21" s="26">
        <v>2</v>
      </c>
      <c r="E21" s="11">
        <v>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>
        <v>1</v>
      </c>
      <c r="S21" s="13"/>
      <c r="T21" s="13"/>
      <c r="U21" s="13"/>
      <c r="V21" s="13"/>
      <c r="W21" s="36">
        <v>52</v>
      </c>
      <c r="X21" s="43"/>
    </row>
    <row r="22" spans="1:24" ht="15.75" thickBot="1" x14ac:dyDescent="0.3">
      <c r="A22" s="76"/>
      <c r="B22" s="51"/>
      <c r="C22" s="7" t="s">
        <v>22</v>
      </c>
      <c r="D22" s="11">
        <v>1</v>
      </c>
      <c r="E22" s="6"/>
      <c r="F22" s="25">
        <v>2</v>
      </c>
      <c r="G22" s="25"/>
      <c r="H22" s="25">
        <v>2</v>
      </c>
      <c r="I22" s="25"/>
      <c r="J22" s="25">
        <v>2</v>
      </c>
      <c r="K22" s="25"/>
      <c r="L22" s="25">
        <v>2</v>
      </c>
      <c r="M22" s="25"/>
      <c r="N22" s="25">
        <v>2</v>
      </c>
      <c r="O22" s="25"/>
      <c r="P22" s="25">
        <v>2</v>
      </c>
      <c r="Q22" s="25"/>
      <c r="R22" s="6"/>
      <c r="S22" s="12"/>
      <c r="T22" s="12"/>
      <c r="U22" s="12"/>
      <c r="V22" s="12"/>
      <c r="W22" s="37"/>
      <c r="X22" s="43">
        <v>13</v>
      </c>
    </row>
    <row r="23" spans="1:24" ht="15.75" thickBot="1" x14ac:dyDescent="0.3">
      <c r="A23" s="22">
        <v>9</v>
      </c>
      <c r="B23" s="4" t="s">
        <v>18</v>
      </c>
      <c r="C23" s="24" t="s">
        <v>21</v>
      </c>
      <c r="D23" s="27">
        <v>1</v>
      </c>
      <c r="E23" s="8">
        <v>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>
        <v>1</v>
      </c>
      <c r="S23" s="14">
        <v>1</v>
      </c>
      <c r="T23" s="14">
        <v>1</v>
      </c>
      <c r="U23" s="14">
        <v>1</v>
      </c>
      <c r="V23" s="14">
        <v>1</v>
      </c>
      <c r="W23" s="36">
        <v>26</v>
      </c>
      <c r="X23" s="43"/>
    </row>
    <row r="24" spans="1:24" ht="15.75" thickBot="1" x14ac:dyDescent="0.3">
      <c r="A24" s="32">
        <v>10</v>
      </c>
      <c r="B24" s="18" t="s">
        <v>20</v>
      </c>
      <c r="C24" s="28" t="s">
        <v>21</v>
      </c>
      <c r="D24" s="29">
        <v>1</v>
      </c>
      <c r="E24" s="6"/>
      <c r="F24" s="25">
        <v>1</v>
      </c>
      <c r="G24" s="25"/>
      <c r="H24" s="25">
        <v>1</v>
      </c>
      <c r="I24" s="25"/>
      <c r="J24" s="25">
        <v>1</v>
      </c>
      <c r="K24" s="25"/>
      <c r="L24" s="25">
        <v>1</v>
      </c>
      <c r="M24" s="25"/>
      <c r="N24" s="25">
        <v>1</v>
      </c>
      <c r="O24" s="25"/>
      <c r="P24" s="25">
        <v>1</v>
      </c>
      <c r="Q24" s="25"/>
      <c r="R24" s="6"/>
      <c r="S24" s="12"/>
      <c r="T24" s="12"/>
      <c r="U24" s="12"/>
      <c r="V24" s="12"/>
      <c r="W24" s="48">
        <v>26</v>
      </c>
      <c r="X24" s="49"/>
    </row>
    <row r="25" spans="1:24" ht="26.25" customHeight="1" thickBot="1" x14ac:dyDescent="0.3">
      <c r="A25" s="21"/>
      <c r="B25" s="66" t="s">
        <v>37</v>
      </c>
      <c r="C25" s="67"/>
      <c r="D25" s="17">
        <f>D7+D9+D11+D13+D15+D17+D19+D23+D21+D24</f>
        <v>17</v>
      </c>
      <c r="E25" s="9"/>
      <c r="F25" s="27">
        <v>1</v>
      </c>
      <c r="G25" s="27"/>
      <c r="H25" s="27">
        <v>1</v>
      </c>
      <c r="I25" s="27"/>
      <c r="J25" s="27">
        <v>1</v>
      </c>
      <c r="K25" s="27"/>
      <c r="L25" s="27">
        <v>1</v>
      </c>
      <c r="M25" s="27"/>
      <c r="N25" s="27">
        <v>1</v>
      </c>
      <c r="O25" s="27"/>
      <c r="P25" s="27">
        <v>1</v>
      </c>
      <c r="Q25" s="27"/>
      <c r="R25" s="9"/>
      <c r="S25" s="15"/>
      <c r="T25" s="15"/>
      <c r="U25" s="15"/>
      <c r="V25" s="15"/>
      <c r="W25" s="46">
        <f>SUM(W7:W24)</f>
        <v>438</v>
      </c>
      <c r="X25" s="47">
        <f>SUM(X7:X24)</f>
        <v>103</v>
      </c>
    </row>
    <row r="26" spans="1:24" ht="28.5" customHeight="1" thickBot="1" x14ac:dyDescent="0.3">
      <c r="B26" s="66" t="s">
        <v>34</v>
      </c>
      <c r="C26" s="67"/>
      <c r="D26" s="17">
        <f>D8+D10+D12+D14+D16+D18+D20+D22</f>
        <v>10</v>
      </c>
      <c r="E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40"/>
      <c r="W26" s="44" t="s">
        <v>33</v>
      </c>
      <c r="X26" s="45">
        <f>X25+W25</f>
        <v>541</v>
      </c>
    </row>
    <row r="28" spans="1:24" x14ac:dyDescent="0.25">
      <c r="B28" t="s">
        <v>32</v>
      </c>
    </row>
    <row r="29" spans="1:24" ht="15" customHeight="1" x14ac:dyDescent="0.25">
      <c r="B29" s="59" t="s">
        <v>39</v>
      </c>
      <c r="C29" s="59"/>
      <c r="D29" s="59"/>
      <c r="E29" s="59"/>
      <c r="F29" s="59"/>
      <c r="G29" s="59"/>
      <c r="H29" s="59"/>
      <c r="I29" s="59"/>
      <c r="J29" s="59"/>
    </row>
  </sheetData>
  <mergeCells count="40">
    <mergeCell ref="A21:A22"/>
    <mergeCell ref="A7:A8"/>
    <mergeCell ref="A9:A10"/>
    <mergeCell ref="A11:A12"/>
    <mergeCell ref="A13:A14"/>
    <mergeCell ref="A17:A18"/>
    <mergeCell ref="A19:A20"/>
    <mergeCell ref="A15:A16"/>
    <mergeCell ref="A3:A6"/>
    <mergeCell ref="E3:S3"/>
    <mergeCell ref="T3:V3"/>
    <mergeCell ref="B26:C26"/>
    <mergeCell ref="D3:D6"/>
    <mergeCell ref="C3:C6"/>
    <mergeCell ref="B3:B6"/>
    <mergeCell ref="B25:C25"/>
    <mergeCell ref="B13:B14"/>
    <mergeCell ref="B15:B16"/>
    <mergeCell ref="B17:B18"/>
    <mergeCell ref="B19:B20"/>
    <mergeCell ref="H4:I4"/>
    <mergeCell ref="J4:K4"/>
    <mergeCell ref="L4:M4"/>
    <mergeCell ref="N4:O4"/>
    <mergeCell ref="B21:B22"/>
    <mergeCell ref="P6:Q6"/>
    <mergeCell ref="X3:X6"/>
    <mergeCell ref="E5:V5"/>
    <mergeCell ref="B29:J29"/>
    <mergeCell ref="F6:G6"/>
    <mergeCell ref="H6:I6"/>
    <mergeCell ref="J6:K6"/>
    <mergeCell ref="W3:W6"/>
    <mergeCell ref="L6:M6"/>
    <mergeCell ref="N6:O6"/>
    <mergeCell ref="B7:B8"/>
    <mergeCell ref="B9:B10"/>
    <mergeCell ref="B11:B12"/>
    <mergeCell ref="P4:Q4"/>
    <mergeCell ref="F4:G4"/>
  </mergeCells>
  <pageMargins left="0.25" right="0.25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User</cp:lastModifiedBy>
  <cp:lastPrinted>2016-03-31T13:07:34Z</cp:lastPrinted>
  <dcterms:created xsi:type="dcterms:W3CDTF">2016-03-09T14:22:20Z</dcterms:created>
  <dcterms:modified xsi:type="dcterms:W3CDTF">2016-03-31T13:08:26Z</dcterms:modified>
</cp:coreProperties>
</file>