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<sst xmlns="http://schemas.openxmlformats.org/spreadsheetml/2006/main" count="109" uniqueCount="58">
  <si>
    <t>Pasūtītājs: Siguldas novada dome</t>
  </si>
  <si>
    <t>Allažu pamatskolas katlu mājas rekonstrukcija</t>
  </si>
  <si>
    <t>Izvērstā tāme</t>
  </si>
  <si>
    <t>Projekta izstrāde</t>
  </si>
  <si>
    <t>Nr.</t>
  </si>
  <si>
    <t>Nosaukums</t>
  </si>
  <si>
    <t>Mērv.</t>
  </si>
  <si>
    <t>Daudz.</t>
  </si>
  <si>
    <t>Kopā</t>
  </si>
  <si>
    <t>Projekta dokumentācijas izstrāde</t>
  </si>
  <si>
    <t>kompl.</t>
  </si>
  <si>
    <t>Saskaņošanas</t>
  </si>
  <si>
    <t xml:space="preserve">Tiešās izmaksas kopā:    </t>
  </si>
  <si>
    <t>Sociālais nodoklis 24,09 % no darba algas</t>
  </si>
  <si>
    <t>PVN 21%</t>
  </si>
  <si>
    <t xml:space="preserve"> </t>
  </si>
  <si>
    <t>Summa:</t>
  </si>
  <si>
    <t>Būvniecības, montāžas darbi</t>
  </si>
  <si>
    <t>Demontāžas darbi</t>
  </si>
  <si>
    <t xml:space="preserve">   - Degļu demontāža</t>
  </si>
  <si>
    <t xml:space="preserve">   - Instalācijas demontāža</t>
  </si>
  <si>
    <t>Granulu tvertnes pamatu un bunkura montāža</t>
  </si>
  <si>
    <t xml:space="preserve">   - Grants pamatnes izbūve</t>
  </si>
  <si>
    <t>m3</t>
  </si>
  <si>
    <t xml:space="preserve">   - Armatūras siešana 4x100x100</t>
  </si>
  <si>
    <t>m2</t>
  </si>
  <si>
    <t xml:space="preserve">   - Betonēšanas darbi 2m3</t>
  </si>
  <si>
    <t xml:space="preserve">   - Granulu tvertnes montāža, 28m3</t>
  </si>
  <si>
    <t xml:space="preserve">   - Sadaloša granulu transportiera montāža</t>
  </si>
  <si>
    <t xml:space="preserve">   - Elektrodarbi</t>
  </si>
  <si>
    <t>Degļu uzstādīšana</t>
  </si>
  <si>
    <t xml:space="preserve">   - Deglis PellTech GV 100-350 kW</t>
  </si>
  <si>
    <t>gab.</t>
  </si>
  <si>
    <t xml:space="preserve">   - Granulu sadalītāja uzstādīšana</t>
  </si>
  <si>
    <t xml:space="preserve">   - Pelnu izvākšanas transportiera uzstādīšana</t>
  </si>
  <si>
    <t xml:space="preserve">   - Pelnu savākšanas tvertnes uzstādīšana</t>
  </si>
  <si>
    <t xml:space="preserve">   - Kontroles-vadības paneļa uzstādīšana</t>
  </si>
  <si>
    <t>Dūmgāzu atsūkšanas ventilatoru uzstādīšana</t>
  </si>
  <si>
    <t>pcs</t>
  </si>
  <si>
    <t>Siltummaiņa un cirkulācijas sūkņa uzstādīšana</t>
  </si>
  <si>
    <t xml:space="preserve">   - Montāžas komplekts, siltumizolācija</t>
  </si>
  <si>
    <t xml:space="preserve">   - Siltummainis</t>
  </si>
  <si>
    <t xml:space="preserve">   - Cirkulācijas sūknis</t>
  </si>
  <si>
    <t xml:space="preserve">   - Izplešanās tvertne 50L</t>
  </si>
  <si>
    <t>Siltumskaitītāja uzstādīšana</t>
  </si>
  <si>
    <t xml:space="preserve">   - Siltumskaitītājs</t>
  </si>
  <si>
    <t xml:space="preserve">   - Montāžas komplekts</t>
  </si>
  <si>
    <t>Būvgružu noglabāšana, uzkopšana</t>
  </si>
  <si>
    <t>Ieregulēšana, palaišana</t>
  </si>
  <si>
    <t>Iekārtu ieregulēšana - palaišana,</t>
  </si>
  <si>
    <t>apmācība</t>
  </si>
  <si>
    <t>Summa</t>
  </si>
  <si>
    <t>Datums:</t>
  </si>
  <si>
    <t>PVN</t>
  </si>
  <si>
    <t>Kopējā vērtība:</t>
  </si>
  <si>
    <t>Palīgmateriāli __% no materiālu vērtības</t>
  </si>
  <si>
    <t>Transports __ % no materiālu vērtības</t>
  </si>
  <si>
    <t>Izpildītājs: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</si>
</sst>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.00"/>
    <numFmt numFmtId="165" formatCode="_(&quot;$&quot;* #,##0.00_);_(&quot;$&quot;* \(#,##0.00\);_(&quot;$&quot;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 val="single"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20" applyFont="1" applyBorder="1" applyAlignment="1">
      <alignment horizontal="left"/>
      <protection/>
    </xf>
    <xf numFmtId="2" fontId="2" fillId="0" borderId="0" xfId="20" applyNumberFormat="1" applyFont="1" applyFill="1" applyBorder="1" applyAlignment="1">
      <alignment horizontal="left" vertical="top"/>
      <protection/>
    </xf>
    <xf numFmtId="0" fontId="2" fillId="0" borderId="0" xfId="20" applyFont="1">
      <alignment/>
      <protection/>
    </xf>
    <xf numFmtId="0" fontId="2" fillId="0" borderId="0" xfId="20" applyFont="1" applyBorder="1">
      <alignment/>
      <protection/>
    </xf>
    <xf numFmtId="0" fontId="3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2" fillId="0" borderId="0" xfId="20" applyFont="1" applyBorder="1" applyAlignment="1">
      <alignment horizontal="center"/>
      <protection/>
    </xf>
    <xf numFmtId="2" fontId="2" fillId="0" borderId="0" xfId="20" applyNumberFormat="1" applyFont="1" applyBorder="1" applyAlignment="1">
      <alignment horizontal="center"/>
      <protection/>
    </xf>
    <xf numFmtId="2" fontId="2" fillId="0" borderId="0" xfId="20" applyNumberFormat="1" applyFont="1" applyBorder="1" applyAlignment="1">
      <alignment/>
      <protection/>
    </xf>
    <xf numFmtId="2" fontId="2" fillId="0" borderId="0" xfId="20" applyNumberFormat="1" applyFont="1" applyAlignment="1">
      <alignment horizontal="center"/>
      <protection/>
    </xf>
    <xf numFmtId="0" fontId="2" fillId="0" borderId="1" xfId="20" applyFont="1" applyBorder="1" applyAlignment="1">
      <alignment horizontal="center"/>
      <protection/>
    </xf>
    <xf numFmtId="2" fontId="2" fillId="0" borderId="0" xfId="20" applyNumberFormat="1" applyFont="1" applyFill="1" applyBorder="1" applyAlignment="1">
      <alignment vertical="top"/>
      <protection/>
    </xf>
    <xf numFmtId="2" fontId="1" fillId="0" borderId="0" xfId="20" applyNumberFormat="1" applyFont="1" applyFill="1" applyBorder="1" applyAlignment="1">
      <alignment horizontal="center" vertical="top"/>
      <protection/>
    </xf>
    <xf numFmtId="2" fontId="4" fillId="0" borderId="0" xfId="20" applyNumberFormat="1" applyFont="1" applyAlignment="1">
      <alignment horizontal="center"/>
      <protection/>
    </xf>
    <xf numFmtId="2" fontId="1" fillId="0" borderId="0" xfId="20" applyNumberFormat="1" applyFont="1" applyAlignment="1">
      <alignment horizontal="center"/>
      <protection/>
    </xf>
    <xf numFmtId="2" fontId="2" fillId="0" borderId="2" xfId="20" applyNumberFormat="1" applyFont="1" applyBorder="1" applyAlignment="1">
      <alignment horizontal="center"/>
      <protection/>
    </xf>
    <xf numFmtId="2" fontId="2" fillId="0" borderId="3" xfId="20" applyNumberFormat="1" applyFont="1" applyBorder="1" applyAlignment="1">
      <alignment horizontal="center"/>
      <protection/>
    </xf>
    <xf numFmtId="2" fontId="2" fillId="0" borderId="4" xfId="20" applyNumberFormat="1" applyFont="1" applyBorder="1" applyAlignment="1">
      <alignment horizontal="center"/>
      <protection/>
    </xf>
    <xf numFmtId="2" fontId="2" fillId="0" borderId="5" xfId="20" applyNumberFormat="1" applyFont="1" applyBorder="1" applyAlignment="1">
      <alignment horizontal="center"/>
      <protection/>
    </xf>
    <xf numFmtId="0" fontId="2" fillId="0" borderId="6" xfId="20" applyFont="1" applyBorder="1" applyAlignment="1">
      <alignment horizontal="center"/>
      <protection/>
    </xf>
    <xf numFmtId="0" fontId="2" fillId="0" borderId="7" xfId="20" applyFont="1" applyBorder="1">
      <alignment/>
      <protection/>
    </xf>
    <xf numFmtId="0" fontId="5" fillId="0" borderId="7" xfId="20" applyFont="1" applyBorder="1" applyAlignment="1">
      <alignment horizontal="center"/>
      <protection/>
    </xf>
    <xf numFmtId="2" fontId="5" fillId="0" borderId="7" xfId="20" applyNumberFormat="1" applyFont="1" applyBorder="1" applyAlignment="1">
      <alignment horizontal="center"/>
      <protection/>
    </xf>
    <xf numFmtId="2" fontId="5" fillId="0" borderId="8" xfId="20" applyNumberFormat="1" applyFont="1" applyBorder="1" applyAlignment="1">
      <alignment horizontal="center"/>
      <protection/>
    </xf>
    <xf numFmtId="0" fontId="5" fillId="0" borderId="6" xfId="20" applyFont="1" applyBorder="1" applyAlignment="1">
      <alignment horizontal="center"/>
      <protection/>
    </xf>
    <xf numFmtId="0" fontId="5" fillId="0" borderId="7" xfId="20" applyFont="1" applyBorder="1">
      <alignment/>
      <protection/>
    </xf>
    <xf numFmtId="0" fontId="2" fillId="0" borderId="9" xfId="20" applyFont="1" applyBorder="1" applyAlignment="1">
      <alignment horizontal="center"/>
      <protection/>
    </xf>
    <xf numFmtId="0" fontId="2" fillId="0" borderId="10" xfId="20" applyFont="1" applyBorder="1">
      <alignment/>
      <protection/>
    </xf>
    <xf numFmtId="0" fontId="1" fillId="0" borderId="10" xfId="20" applyFont="1" applyBorder="1" applyAlignment="1">
      <alignment horizontal="right"/>
      <protection/>
    </xf>
    <xf numFmtId="2" fontId="2" fillId="0" borderId="11" xfId="20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20" applyFont="1" applyAlignment="1">
      <alignment horizontal="center"/>
      <protection/>
    </xf>
    <xf numFmtId="0" fontId="2" fillId="0" borderId="0" xfId="0" applyFont="1" applyAlignment="1">
      <alignment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2" fontId="5" fillId="0" borderId="0" xfId="20" applyNumberFormat="1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2" fontId="6" fillId="2" borderId="7" xfId="20" applyNumberFormat="1" applyFont="1" applyFill="1" applyBorder="1" applyAlignment="1">
      <alignment horizontal="center"/>
      <protection/>
    </xf>
    <xf numFmtId="0" fontId="2" fillId="3" borderId="0" xfId="20" applyFont="1" applyFill="1" applyBorder="1" applyAlignment="1">
      <alignment horizontal="center"/>
      <protection/>
    </xf>
    <xf numFmtId="0" fontId="2" fillId="3" borderId="0" xfId="20" applyFont="1" applyFill="1" applyBorder="1">
      <alignment/>
      <protection/>
    </xf>
    <xf numFmtId="0" fontId="1" fillId="3" borderId="0" xfId="20" applyFont="1" applyFill="1" applyBorder="1" applyAlignment="1">
      <alignment horizontal="right"/>
      <protection/>
    </xf>
    <xf numFmtId="2" fontId="2" fillId="3" borderId="0" xfId="20" applyNumberFormat="1" applyFont="1" applyFill="1" applyBorder="1" applyAlignment="1">
      <alignment horizontal="center"/>
      <protection/>
    </xf>
    <xf numFmtId="0" fontId="5" fillId="0" borderId="12" xfId="20" applyFont="1" applyBorder="1" applyAlignment="1">
      <alignment horizontal="center"/>
      <protection/>
    </xf>
    <xf numFmtId="0" fontId="5" fillId="0" borderId="13" xfId="20" applyFont="1" applyFill="1" applyBorder="1">
      <alignment/>
      <protection/>
    </xf>
    <xf numFmtId="0" fontId="5" fillId="0" borderId="13" xfId="20" applyFont="1" applyBorder="1" applyAlignment="1">
      <alignment horizontal="center"/>
      <protection/>
    </xf>
    <xf numFmtId="2" fontId="5" fillId="0" borderId="13" xfId="20" applyNumberFormat="1" applyFont="1" applyBorder="1" applyAlignment="1">
      <alignment horizontal="center"/>
      <protection/>
    </xf>
    <xf numFmtId="2" fontId="2" fillId="0" borderId="14" xfId="20" applyNumberFormat="1" applyFont="1" applyBorder="1" applyAlignment="1">
      <alignment horizontal="center"/>
      <protection/>
    </xf>
    <xf numFmtId="2" fontId="2" fillId="0" borderId="15" xfId="20" applyNumberFormat="1" applyFont="1" applyBorder="1" applyAlignment="1">
      <alignment horizontal="center"/>
      <protection/>
    </xf>
    <xf numFmtId="2" fontId="2" fillId="0" borderId="16" xfId="20" applyNumberFormat="1" applyFont="1" applyBorder="1" applyAlignment="1">
      <alignment horizontal="center"/>
      <protection/>
    </xf>
    <xf numFmtId="2" fontId="2" fillId="0" borderId="17" xfId="20" applyNumberFormat="1" applyFont="1" applyBorder="1" applyAlignment="1">
      <alignment horizontal="center"/>
      <protection/>
    </xf>
    <xf numFmtId="0" fontId="2" fillId="0" borderId="18" xfId="20" applyFont="1" applyBorder="1" applyAlignment="1">
      <alignment horizontal="center" vertical="center" wrapText="1"/>
      <protection/>
    </xf>
    <xf numFmtId="0" fontId="2" fillId="0" borderId="19" xfId="20" applyFont="1" applyBorder="1" applyAlignment="1">
      <alignment horizontal="center" vertical="center" wrapText="1"/>
      <protection/>
    </xf>
    <xf numFmtId="2" fontId="2" fillId="0" borderId="19" xfId="20" applyNumberFormat="1" applyFont="1" applyBorder="1" applyAlignment="1">
      <alignment horizontal="center"/>
      <protection/>
    </xf>
    <xf numFmtId="2" fontId="2" fillId="0" borderId="20" xfId="20" applyNumberFormat="1" applyFont="1" applyBorder="1" applyAlignment="1">
      <alignment horizontal="center"/>
      <protection/>
    </xf>
    <xf numFmtId="0" fontId="2" fillId="0" borderId="7" xfId="20" applyFont="1" applyBorder="1" applyAlignment="1">
      <alignment horizontal="center"/>
      <protection/>
    </xf>
    <xf numFmtId="2" fontId="2" fillId="0" borderId="7" xfId="20" applyNumberFormat="1" applyFont="1" applyBorder="1" applyAlignment="1">
      <alignment horizontal="center"/>
      <protection/>
    </xf>
    <xf numFmtId="0" fontId="2" fillId="0" borderId="21" xfId="20" applyFont="1" applyBorder="1" applyAlignment="1">
      <alignment horizontal="center"/>
      <protection/>
    </xf>
    <xf numFmtId="0" fontId="5" fillId="0" borderId="22" xfId="20" applyFont="1" applyBorder="1">
      <alignment/>
      <protection/>
    </xf>
    <xf numFmtId="0" fontId="5" fillId="0" borderId="22" xfId="20" applyFont="1" applyBorder="1" applyAlignment="1">
      <alignment horizontal="center"/>
      <protection/>
    </xf>
    <xf numFmtId="2" fontId="5" fillId="0" borderId="22" xfId="20" applyNumberFormat="1" applyFont="1" applyBorder="1" applyAlignment="1">
      <alignment horizontal="center"/>
      <protection/>
    </xf>
    <xf numFmtId="2" fontId="5" fillId="0" borderId="23" xfId="20" applyNumberFormat="1" applyFont="1" applyBorder="1" applyAlignment="1">
      <alignment horizontal="center"/>
      <protection/>
    </xf>
    <xf numFmtId="0" fontId="1" fillId="0" borderId="24" xfId="20" applyFont="1" applyBorder="1" applyAlignment="1">
      <alignment horizontal="right"/>
      <protection/>
    </xf>
    <xf numFmtId="2" fontId="2" fillId="0" borderId="0" xfId="20" applyNumberFormat="1" applyFont="1" applyAlignment="1">
      <alignment horizontal="left"/>
      <protection/>
    </xf>
    <xf numFmtId="2" fontId="1" fillId="0" borderId="0" xfId="20" applyNumberFormat="1" applyFont="1" applyAlignment="1">
      <alignment horizontal="right"/>
      <protection/>
    </xf>
    <xf numFmtId="2" fontId="6" fillId="2" borderId="0" xfId="20" applyNumberFormat="1" applyFont="1" applyFill="1" applyBorder="1" applyAlignment="1">
      <alignment horizontal="center"/>
      <protection/>
    </xf>
    <xf numFmtId="2" fontId="1" fillId="2" borderId="9" xfId="20" applyNumberFormat="1" applyFont="1" applyFill="1" applyBorder="1" applyAlignment="1">
      <alignment horizontal="center" vertical="top"/>
      <protection/>
    </xf>
    <xf numFmtId="2" fontId="1" fillId="2" borderId="10" xfId="20" applyNumberFormat="1" applyFont="1" applyFill="1" applyBorder="1" applyAlignment="1">
      <alignment horizontal="center" vertical="top"/>
      <protection/>
    </xf>
    <xf numFmtId="2" fontId="1" fillId="2" borderId="24" xfId="20" applyNumberFormat="1" applyFont="1" applyFill="1" applyBorder="1" applyAlignment="1">
      <alignment horizontal="center" vertical="top"/>
      <protection/>
    </xf>
    <xf numFmtId="0" fontId="2" fillId="0" borderId="16" xfId="20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 wrapText="1"/>
      <protection/>
    </xf>
    <xf numFmtId="2" fontId="2" fillId="0" borderId="9" xfId="20" applyNumberFormat="1" applyFont="1" applyBorder="1" applyAlignment="1">
      <alignment horizontal="center"/>
      <protection/>
    </xf>
    <xf numFmtId="2" fontId="2" fillId="0" borderId="10" xfId="20" applyNumberFormat="1" applyFont="1" applyBorder="1" applyAlignment="1">
      <alignment horizontal="center"/>
      <protection/>
    </xf>
    <xf numFmtId="2" fontId="2" fillId="0" borderId="24" xfId="20" applyNumberFormat="1" applyFont="1" applyBorder="1" applyAlignment="1">
      <alignment horizontal="center"/>
      <protection/>
    </xf>
    <xf numFmtId="0" fontId="2" fillId="0" borderId="17" xfId="20" applyFont="1" applyBorder="1" applyAlignment="1">
      <alignment horizontal="center" vertical="center" wrapText="1"/>
      <protection/>
    </xf>
    <xf numFmtId="164" fontId="1" fillId="0" borderId="9" xfId="19" applyNumberFormat="1" applyFont="1" applyBorder="1" applyAlignment="1">
      <alignment horizontal="center"/>
    </xf>
    <xf numFmtId="164" fontId="1" fillId="0" borderId="24" xfId="19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Currency_Arivals-Incukalns" xfId="19"/>
    <cellStyle name="Normal_Arivals-Incukalns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3" name="Rectangle 6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5" name="Rectangle 1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6" name="Rectangle 2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>
      <xdr:nvSpPr>
        <xdr:cNvPr id="7" name="Rectangle 3"/>
        <xdr:cNvSpPr>
          <a:spLocks/>
        </xdr:cNvSpPr>
      </xdr:nvSpPr>
      <xdr:spPr>
        <a:xfrm>
          <a:off x="66675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86</xdr:row>
      <xdr:rowOff>0</xdr:rowOff>
    </xdr:from>
    <xdr:to>
      <xdr:col>1</xdr:col>
      <xdr:colOff>114300</xdr:colOff>
      <xdr:row>86</xdr:row>
      <xdr:rowOff>0</xdr:rowOff>
    </xdr:to>
    <xdr:sp>
      <xdr:nvSpPr>
        <xdr:cNvPr id="8" name="Rectangle 1"/>
        <xdr:cNvSpPr>
          <a:spLocks/>
        </xdr:cNvSpPr>
      </xdr:nvSpPr>
      <xdr:spPr>
        <a:xfrm>
          <a:off x="647700" y="141255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86</xdr:row>
      <xdr:rowOff>0</xdr:rowOff>
    </xdr:from>
    <xdr:to>
      <xdr:col>1</xdr:col>
      <xdr:colOff>114300</xdr:colOff>
      <xdr:row>86</xdr:row>
      <xdr:rowOff>0</xdr:rowOff>
    </xdr:to>
    <xdr:sp>
      <xdr:nvSpPr>
        <xdr:cNvPr id="9" name="Rectangle 2"/>
        <xdr:cNvSpPr>
          <a:spLocks/>
        </xdr:cNvSpPr>
      </xdr:nvSpPr>
      <xdr:spPr>
        <a:xfrm>
          <a:off x="647700" y="141255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86</xdr:row>
      <xdr:rowOff>0</xdr:rowOff>
    </xdr:from>
    <xdr:to>
      <xdr:col>1</xdr:col>
      <xdr:colOff>133350</xdr:colOff>
      <xdr:row>86</xdr:row>
      <xdr:rowOff>0</xdr:rowOff>
    </xdr:to>
    <xdr:sp>
      <xdr:nvSpPr>
        <xdr:cNvPr id="10" name="Rectangle 3"/>
        <xdr:cNvSpPr>
          <a:spLocks/>
        </xdr:cNvSpPr>
      </xdr:nvSpPr>
      <xdr:spPr>
        <a:xfrm>
          <a:off x="666750" y="141255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86</xdr:row>
      <xdr:rowOff>0</xdr:rowOff>
    </xdr:from>
    <xdr:to>
      <xdr:col>1</xdr:col>
      <xdr:colOff>133350</xdr:colOff>
      <xdr:row>86</xdr:row>
      <xdr:rowOff>0</xdr:rowOff>
    </xdr:to>
    <xdr:sp>
      <xdr:nvSpPr>
        <xdr:cNvPr id="11" name="Rectangle 4"/>
        <xdr:cNvSpPr>
          <a:spLocks/>
        </xdr:cNvSpPr>
      </xdr:nvSpPr>
      <xdr:spPr>
        <a:xfrm>
          <a:off x="666750" y="141255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86</xdr:row>
      <xdr:rowOff>0</xdr:rowOff>
    </xdr:from>
    <xdr:to>
      <xdr:col>1</xdr:col>
      <xdr:colOff>85725</xdr:colOff>
      <xdr:row>86</xdr:row>
      <xdr:rowOff>0</xdr:rowOff>
    </xdr:to>
    <xdr:sp>
      <xdr:nvSpPr>
        <xdr:cNvPr id="12" name="Line 5"/>
        <xdr:cNvSpPr>
          <a:spLocks/>
        </xdr:cNvSpPr>
      </xdr:nvSpPr>
      <xdr:spPr>
        <a:xfrm>
          <a:off x="647700" y="141255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86</xdr:row>
      <xdr:rowOff>0</xdr:rowOff>
    </xdr:from>
    <xdr:to>
      <xdr:col>1</xdr:col>
      <xdr:colOff>114300</xdr:colOff>
      <xdr:row>86</xdr:row>
      <xdr:rowOff>0</xdr:rowOff>
    </xdr:to>
    <xdr:sp>
      <xdr:nvSpPr>
        <xdr:cNvPr id="13" name="Rectangle 6"/>
        <xdr:cNvSpPr>
          <a:spLocks/>
        </xdr:cNvSpPr>
      </xdr:nvSpPr>
      <xdr:spPr>
        <a:xfrm>
          <a:off x="647700" y="141255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86</xdr:row>
      <xdr:rowOff>0</xdr:rowOff>
    </xdr:from>
    <xdr:to>
      <xdr:col>1</xdr:col>
      <xdr:colOff>114300</xdr:colOff>
      <xdr:row>86</xdr:row>
      <xdr:rowOff>0</xdr:rowOff>
    </xdr:to>
    <xdr:sp>
      <xdr:nvSpPr>
        <xdr:cNvPr id="14" name="Rectangle 7"/>
        <xdr:cNvSpPr>
          <a:spLocks/>
        </xdr:cNvSpPr>
      </xdr:nvSpPr>
      <xdr:spPr>
        <a:xfrm>
          <a:off x="647700" y="141255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86</xdr:row>
      <xdr:rowOff>0</xdr:rowOff>
    </xdr:from>
    <xdr:to>
      <xdr:col>1</xdr:col>
      <xdr:colOff>133350</xdr:colOff>
      <xdr:row>86</xdr:row>
      <xdr:rowOff>0</xdr:rowOff>
    </xdr:to>
    <xdr:sp>
      <xdr:nvSpPr>
        <xdr:cNvPr id="15" name="Rectangle 8"/>
        <xdr:cNvSpPr>
          <a:spLocks/>
        </xdr:cNvSpPr>
      </xdr:nvSpPr>
      <xdr:spPr>
        <a:xfrm>
          <a:off x="666750" y="141255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86</xdr:row>
      <xdr:rowOff>0</xdr:rowOff>
    </xdr:from>
    <xdr:to>
      <xdr:col>1</xdr:col>
      <xdr:colOff>133350</xdr:colOff>
      <xdr:row>86</xdr:row>
      <xdr:rowOff>0</xdr:rowOff>
    </xdr:to>
    <xdr:sp>
      <xdr:nvSpPr>
        <xdr:cNvPr id="16" name="Rectangle 9"/>
        <xdr:cNvSpPr>
          <a:spLocks/>
        </xdr:cNvSpPr>
      </xdr:nvSpPr>
      <xdr:spPr>
        <a:xfrm>
          <a:off x="666750" y="141255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86</xdr:row>
      <xdr:rowOff>0</xdr:rowOff>
    </xdr:from>
    <xdr:to>
      <xdr:col>1</xdr:col>
      <xdr:colOff>466725</xdr:colOff>
      <xdr:row>86</xdr:row>
      <xdr:rowOff>0</xdr:rowOff>
    </xdr:to>
    <xdr:sp>
      <xdr:nvSpPr>
        <xdr:cNvPr id="17" name="Line 10"/>
        <xdr:cNvSpPr>
          <a:spLocks/>
        </xdr:cNvSpPr>
      </xdr:nvSpPr>
      <xdr:spPr>
        <a:xfrm>
          <a:off x="1028700" y="141255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18" name="Rectangle 1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19" name="Rectangle 2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>
      <xdr:nvSpPr>
        <xdr:cNvPr id="20" name="Rectangle 3"/>
        <xdr:cNvSpPr>
          <a:spLocks/>
        </xdr:cNvSpPr>
      </xdr:nvSpPr>
      <xdr:spPr>
        <a:xfrm>
          <a:off x="66675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>
      <xdr:nvSpPr>
        <xdr:cNvPr id="21" name="Rectangle 4"/>
        <xdr:cNvSpPr>
          <a:spLocks/>
        </xdr:cNvSpPr>
      </xdr:nvSpPr>
      <xdr:spPr>
        <a:xfrm>
          <a:off x="66675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85725</xdr:colOff>
      <xdr:row>61</xdr:row>
      <xdr:rowOff>0</xdr:rowOff>
    </xdr:to>
    <xdr:sp>
      <xdr:nvSpPr>
        <xdr:cNvPr id="22" name="Line 5"/>
        <xdr:cNvSpPr>
          <a:spLocks/>
        </xdr:cNvSpPr>
      </xdr:nvSpPr>
      <xdr:spPr>
        <a:xfrm>
          <a:off x="647700" y="100012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23" name="Rectangle 6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24" name="Rectangle 7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>
      <xdr:nvSpPr>
        <xdr:cNvPr id="25" name="Rectangle 8"/>
        <xdr:cNvSpPr>
          <a:spLocks/>
        </xdr:cNvSpPr>
      </xdr:nvSpPr>
      <xdr:spPr>
        <a:xfrm>
          <a:off x="66675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>
      <xdr:nvSpPr>
        <xdr:cNvPr id="26" name="Rectangle 9"/>
        <xdr:cNvSpPr>
          <a:spLocks/>
        </xdr:cNvSpPr>
      </xdr:nvSpPr>
      <xdr:spPr>
        <a:xfrm>
          <a:off x="66675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61</xdr:row>
      <xdr:rowOff>0</xdr:rowOff>
    </xdr:from>
    <xdr:to>
      <xdr:col>1</xdr:col>
      <xdr:colOff>466725</xdr:colOff>
      <xdr:row>61</xdr:row>
      <xdr:rowOff>0</xdr:rowOff>
    </xdr:to>
    <xdr:sp>
      <xdr:nvSpPr>
        <xdr:cNvPr id="27" name="Line 10"/>
        <xdr:cNvSpPr>
          <a:spLocks/>
        </xdr:cNvSpPr>
      </xdr:nvSpPr>
      <xdr:spPr>
        <a:xfrm>
          <a:off x="1028700" y="100012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28" name="Rectangle 1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29" name="Rectangle 2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>
      <xdr:nvSpPr>
        <xdr:cNvPr id="30" name="Rectangle 3"/>
        <xdr:cNvSpPr>
          <a:spLocks/>
        </xdr:cNvSpPr>
      </xdr:nvSpPr>
      <xdr:spPr>
        <a:xfrm>
          <a:off x="66675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>
      <xdr:nvSpPr>
        <xdr:cNvPr id="31" name="Rectangle 4"/>
        <xdr:cNvSpPr>
          <a:spLocks/>
        </xdr:cNvSpPr>
      </xdr:nvSpPr>
      <xdr:spPr>
        <a:xfrm>
          <a:off x="66675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85725</xdr:colOff>
      <xdr:row>61</xdr:row>
      <xdr:rowOff>0</xdr:rowOff>
    </xdr:to>
    <xdr:sp>
      <xdr:nvSpPr>
        <xdr:cNvPr id="32" name="Line 5"/>
        <xdr:cNvSpPr>
          <a:spLocks/>
        </xdr:cNvSpPr>
      </xdr:nvSpPr>
      <xdr:spPr>
        <a:xfrm>
          <a:off x="647700" y="100012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33" name="Rectangle 6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34" name="Rectangle 7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>
      <xdr:nvSpPr>
        <xdr:cNvPr id="35" name="Rectangle 8"/>
        <xdr:cNvSpPr>
          <a:spLocks/>
        </xdr:cNvSpPr>
      </xdr:nvSpPr>
      <xdr:spPr>
        <a:xfrm>
          <a:off x="66675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>
      <xdr:nvSpPr>
        <xdr:cNvPr id="36" name="Rectangle 9"/>
        <xdr:cNvSpPr>
          <a:spLocks/>
        </xdr:cNvSpPr>
      </xdr:nvSpPr>
      <xdr:spPr>
        <a:xfrm>
          <a:off x="66675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61</xdr:row>
      <xdr:rowOff>0</xdr:rowOff>
    </xdr:from>
    <xdr:to>
      <xdr:col>1</xdr:col>
      <xdr:colOff>466725</xdr:colOff>
      <xdr:row>61</xdr:row>
      <xdr:rowOff>0</xdr:rowOff>
    </xdr:to>
    <xdr:sp>
      <xdr:nvSpPr>
        <xdr:cNvPr id="37" name="Line 10"/>
        <xdr:cNvSpPr>
          <a:spLocks/>
        </xdr:cNvSpPr>
      </xdr:nvSpPr>
      <xdr:spPr>
        <a:xfrm>
          <a:off x="1028700" y="100012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38" name="Rectangle 1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39" name="Rectangle 2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>
      <xdr:nvSpPr>
        <xdr:cNvPr id="40" name="Rectangle 3"/>
        <xdr:cNvSpPr>
          <a:spLocks/>
        </xdr:cNvSpPr>
      </xdr:nvSpPr>
      <xdr:spPr>
        <a:xfrm>
          <a:off x="66675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>
      <xdr:nvSpPr>
        <xdr:cNvPr id="41" name="Rectangle 4"/>
        <xdr:cNvSpPr>
          <a:spLocks/>
        </xdr:cNvSpPr>
      </xdr:nvSpPr>
      <xdr:spPr>
        <a:xfrm>
          <a:off x="66675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85725</xdr:colOff>
      <xdr:row>61</xdr:row>
      <xdr:rowOff>0</xdr:rowOff>
    </xdr:to>
    <xdr:sp>
      <xdr:nvSpPr>
        <xdr:cNvPr id="42" name="Line 5"/>
        <xdr:cNvSpPr>
          <a:spLocks/>
        </xdr:cNvSpPr>
      </xdr:nvSpPr>
      <xdr:spPr>
        <a:xfrm>
          <a:off x="647700" y="100012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43" name="Rectangle 6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44" name="Rectangle 7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>
      <xdr:nvSpPr>
        <xdr:cNvPr id="45" name="Rectangle 8"/>
        <xdr:cNvSpPr>
          <a:spLocks/>
        </xdr:cNvSpPr>
      </xdr:nvSpPr>
      <xdr:spPr>
        <a:xfrm>
          <a:off x="66675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>
      <xdr:nvSpPr>
        <xdr:cNvPr id="46" name="Rectangle 9"/>
        <xdr:cNvSpPr>
          <a:spLocks/>
        </xdr:cNvSpPr>
      </xdr:nvSpPr>
      <xdr:spPr>
        <a:xfrm>
          <a:off x="66675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61</xdr:row>
      <xdr:rowOff>0</xdr:rowOff>
    </xdr:from>
    <xdr:to>
      <xdr:col>1</xdr:col>
      <xdr:colOff>466725</xdr:colOff>
      <xdr:row>61</xdr:row>
      <xdr:rowOff>0</xdr:rowOff>
    </xdr:to>
    <xdr:sp>
      <xdr:nvSpPr>
        <xdr:cNvPr id="47" name="Line 10"/>
        <xdr:cNvSpPr>
          <a:spLocks/>
        </xdr:cNvSpPr>
      </xdr:nvSpPr>
      <xdr:spPr>
        <a:xfrm>
          <a:off x="1028700" y="100012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48" name="Rectangle 1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49" name="Rectangle 2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>
      <xdr:nvSpPr>
        <xdr:cNvPr id="50" name="Rectangle 3"/>
        <xdr:cNvSpPr>
          <a:spLocks/>
        </xdr:cNvSpPr>
      </xdr:nvSpPr>
      <xdr:spPr>
        <a:xfrm>
          <a:off x="66675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>
      <xdr:nvSpPr>
        <xdr:cNvPr id="51" name="Rectangle 4"/>
        <xdr:cNvSpPr>
          <a:spLocks/>
        </xdr:cNvSpPr>
      </xdr:nvSpPr>
      <xdr:spPr>
        <a:xfrm>
          <a:off x="66675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85725</xdr:colOff>
      <xdr:row>61</xdr:row>
      <xdr:rowOff>0</xdr:rowOff>
    </xdr:to>
    <xdr:sp>
      <xdr:nvSpPr>
        <xdr:cNvPr id="52" name="Line 5"/>
        <xdr:cNvSpPr>
          <a:spLocks/>
        </xdr:cNvSpPr>
      </xdr:nvSpPr>
      <xdr:spPr>
        <a:xfrm>
          <a:off x="647700" y="100012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53" name="Rectangle 6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61</xdr:row>
      <xdr:rowOff>0</xdr:rowOff>
    </xdr:from>
    <xdr:to>
      <xdr:col>1</xdr:col>
      <xdr:colOff>114300</xdr:colOff>
      <xdr:row>61</xdr:row>
      <xdr:rowOff>0</xdr:rowOff>
    </xdr:to>
    <xdr:sp>
      <xdr:nvSpPr>
        <xdr:cNvPr id="54" name="Rectangle 7"/>
        <xdr:cNvSpPr>
          <a:spLocks/>
        </xdr:cNvSpPr>
      </xdr:nvSpPr>
      <xdr:spPr>
        <a:xfrm>
          <a:off x="64770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>
      <xdr:nvSpPr>
        <xdr:cNvPr id="55" name="Rectangle 8"/>
        <xdr:cNvSpPr>
          <a:spLocks/>
        </xdr:cNvSpPr>
      </xdr:nvSpPr>
      <xdr:spPr>
        <a:xfrm>
          <a:off x="66675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0</xdr:rowOff>
    </xdr:from>
    <xdr:to>
      <xdr:col>1</xdr:col>
      <xdr:colOff>133350</xdr:colOff>
      <xdr:row>61</xdr:row>
      <xdr:rowOff>0</xdr:rowOff>
    </xdr:to>
    <xdr:sp>
      <xdr:nvSpPr>
        <xdr:cNvPr id="56" name="Rectangle 9"/>
        <xdr:cNvSpPr>
          <a:spLocks/>
        </xdr:cNvSpPr>
      </xdr:nvSpPr>
      <xdr:spPr>
        <a:xfrm>
          <a:off x="666750" y="100012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61</xdr:row>
      <xdr:rowOff>0</xdr:rowOff>
    </xdr:from>
    <xdr:to>
      <xdr:col>1</xdr:col>
      <xdr:colOff>466725</xdr:colOff>
      <xdr:row>61</xdr:row>
      <xdr:rowOff>0</xdr:rowOff>
    </xdr:to>
    <xdr:sp>
      <xdr:nvSpPr>
        <xdr:cNvPr id="57" name="Line 10"/>
        <xdr:cNvSpPr>
          <a:spLocks/>
        </xdr:cNvSpPr>
      </xdr:nvSpPr>
      <xdr:spPr>
        <a:xfrm>
          <a:off x="1028700" y="100012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58" name="Rectangle 1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59" name="Rectangle 2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60" name="Rectangle 3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61" name="Rectangle 4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85725</xdr:colOff>
      <xdr:row>38</xdr:row>
      <xdr:rowOff>0</xdr:rowOff>
    </xdr:to>
    <xdr:sp>
      <xdr:nvSpPr>
        <xdr:cNvPr id="62" name="Line 5"/>
        <xdr:cNvSpPr>
          <a:spLocks/>
        </xdr:cNvSpPr>
      </xdr:nvSpPr>
      <xdr:spPr>
        <a:xfrm>
          <a:off x="647700" y="62769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63" name="Rectangle 6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64" name="Rectangle 7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65" name="Rectangle 8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66" name="Rectangle 9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38</xdr:row>
      <xdr:rowOff>0</xdr:rowOff>
    </xdr:from>
    <xdr:to>
      <xdr:col>1</xdr:col>
      <xdr:colOff>466725</xdr:colOff>
      <xdr:row>38</xdr:row>
      <xdr:rowOff>0</xdr:rowOff>
    </xdr:to>
    <xdr:sp>
      <xdr:nvSpPr>
        <xdr:cNvPr id="67" name="Line 10"/>
        <xdr:cNvSpPr>
          <a:spLocks/>
        </xdr:cNvSpPr>
      </xdr:nvSpPr>
      <xdr:spPr>
        <a:xfrm>
          <a:off x="1028700" y="62769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68" name="Rectangle 1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69" name="Rectangle 2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70" name="Rectangle 3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71" name="Rectangle 4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85725</xdr:colOff>
      <xdr:row>38</xdr:row>
      <xdr:rowOff>0</xdr:rowOff>
    </xdr:to>
    <xdr:sp>
      <xdr:nvSpPr>
        <xdr:cNvPr id="72" name="Line 5"/>
        <xdr:cNvSpPr>
          <a:spLocks/>
        </xdr:cNvSpPr>
      </xdr:nvSpPr>
      <xdr:spPr>
        <a:xfrm>
          <a:off x="647700" y="62769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73" name="Rectangle 6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74" name="Rectangle 7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75" name="Rectangle 8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76" name="Rectangle 9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38</xdr:row>
      <xdr:rowOff>0</xdr:rowOff>
    </xdr:from>
    <xdr:to>
      <xdr:col>1</xdr:col>
      <xdr:colOff>466725</xdr:colOff>
      <xdr:row>38</xdr:row>
      <xdr:rowOff>0</xdr:rowOff>
    </xdr:to>
    <xdr:sp>
      <xdr:nvSpPr>
        <xdr:cNvPr id="77" name="Line 10"/>
        <xdr:cNvSpPr>
          <a:spLocks/>
        </xdr:cNvSpPr>
      </xdr:nvSpPr>
      <xdr:spPr>
        <a:xfrm>
          <a:off x="1028700" y="62769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78" name="Rectangle 1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79" name="Rectangle 2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80" name="Rectangle 3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81" name="Rectangle 4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85725</xdr:colOff>
      <xdr:row>38</xdr:row>
      <xdr:rowOff>0</xdr:rowOff>
    </xdr:to>
    <xdr:sp>
      <xdr:nvSpPr>
        <xdr:cNvPr id="82" name="Line 5"/>
        <xdr:cNvSpPr>
          <a:spLocks/>
        </xdr:cNvSpPr>
      </xdr:nvSpPr>
      <xdr:spPr>
        <a:xfrm>
          <a:off x="647700" y="62769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83" name="Rectangle 6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84" name="Rectangle 7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85" name="Rectangle 8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86" name="Rectangle 9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38</xdr:row>
      <xdr:rowOff>0</xdr:rowOff>
    </xdr:from>
    <xdr:to>
      <xdr:col>1</xdr:col>
      <xdr:colOff>466725</xdr:colOff>
      <xdr:row>38</xdr:row>
      <xdr:rowOff>0</xdr:rowOff>
    </xdr:to>
    <xdr:sp>
      <xdr:nvSpPr>
        <xdr:cNvPr id="87" name="Line 10"/>
        <xdr:cNvSpPr>
          <a:spLocks/>
        </xdr:cNvSpPr>
      </xdr:nvSpPr>
      <xdr:spPr>
        <a:xfrm>
          <a:off x="1028700" y="62769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88" name="Rectangle 1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89" name="Rectangle 2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90" name="Rectangle 3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91" name="Rectangle 4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85725</xdr:colOff>
      <xdr:row>38</xdr:row>
      <xdr:rowOff>0</xdr:rowOff>
    </xdr:to>
    <xdr:sp>
      <xdr:nvSpPr>
        <xdr:cNvPr id="92" name="Line 5"/>
        <xdr:cNvSpPr>
          <a:spLocks/>
        </xdr:cNvSpPr>
      </xdr:nvSpPr>
      <xdr:spPr>
        <a:xfrm>
          <a:off x="647700" y="62769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93" name="Rectangle 6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94" name="Rectangle 7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95" name="Rectangle 8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96" name="Rectangle 9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38</xdr:row>
      <xdr:rowOff>0</xdr:rowOff>
    </xdr:from>
    <xdr:to>
      <xdr:col>1</xdr:col>
      <xdr:colOff>466725</xdr:colOff>
      <xdr:row>38</xdr:row>
      <xdr:rowOff>0</xdr:rowOff>
    </xdr:to>
    <xdr:sp>
      <xdr:nvSpPr>
        <xdr:cNvPr id="97" name="Line 10"/>
        <xdr:cNvSpPr>
          <a:spLocks/>
        </xdr:cNvSpPr>
      </xdr:nvSpPr>
      <xdr:spPr>
        <a:xfrm>
          <a:off x="1028700" y="62769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98" name="Rectangle 1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99" name="Rectangle 2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100" name="Rectangle 3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101" name="Rectangle 4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85725</xdr:colOff>
      <xdr:row>38</xdr:row>
      <xdr:rowOff>0</xdr:rowOff>
    </xdr:to>
    <xdr:sp>
      <xdr:nvSpPr>
        <xdr:cNvPr id="102" name="Line 5"/>
        <xdr:cNvSpPr>
          <a:spLocks/>
        </xdr:cNvSpPr>
      </xdr:nvSpPr>
      <xdr:spPr>
        <a:xfrm>
          <a:off x="647700" y="62769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103" name="Rectangle 6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104" name="Rectangle 7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105" name="Rectangle 8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106" name="Rectangle 9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38</xdr:row>
      <xdr:rowOff>0</xdr:rowOff>
    </xdr:from>
    <xdr:to>
      <xdr:col>1</xdr:col>
      <xdr:colOff>466725</xdr:colOff>
      <xdr:row>38</xdr:row>
      <xdr:rowOff>0</xdr:rowOff>
    </xdr:to>
    <xdr:sp>
      <xdr:nvSpPr>
        <xdr:cNvPr id="107" name="Line 10"/>
        <xdr:cNvSpPr>
          <a:spLocks/>
        </xdr:cNvSpPr>
      </xdr:nvSpPr>
      <xdr:spPr>
        <a:xfrm>
          <a:off x="1028700" y="62769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108" name="Rectangle 1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109" name="Rectangle 2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110" name="Rectangle 3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111" name="Rectangle 4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85725</xdr:colOff>
      <xdr:row>38</xdr:row>
      <xdr:rowOff>0</xdr:rowOff>
    </xdr:to>
    <xdr:sp>
      <xdr:nvSpPr>
        <xdr:cNvPr id="112" name="Line 5"/>
        <xdr:cNvSpPr>
          <a:spLocks/>
        </xdr:cNvSpPr>
      </xdr:nvSpPr>
      <xdr:spPr>
        <a:xfrm>
          <a:off x="647700" y="62769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113" name="Rectangle 6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0</xdr:rowOff>
    </xdr:from>
    <xdr:to>
      <xdr:col>1</xdr:col>
      <xdr:colOff>114300</xdr:colOff>
      <xdr:row>38</xdr:row>
      <xdr:rowOff>0</xdr:rowOff>
    </xdr:to>
    <xdr:sp>
      <xdr:nvSpPr>
        <xdr:cNvPr id="114" name="Rectangle 7"/>
        <xdr:cNvSpPr>
          <a:spLocks/>
        </xdr:cNvSpPr>
      </xdr:nvSpPr>
      <xdr:spPr>
        <a:xfrm>
          <a:off x="64770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115" name="Rectangle 8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0</xdr:rowOff>
    </xdr:from>
    <xdr:to>
      <xdr:col>1</xdr:col>
      <xdr:colOff>133350</xdr:colOff>
      <xdr:row>38</xdr:row>
      <xdr:rowOff>0</xdr:rowOff>
    </xdr:to>
    <xdr:sp>
      <xdr:nvSpPr>
        <xdr:cNvPr id="116" name="Rectangle 9"/>
        <xdr:cNvSpPr>
          <a:spLocks/>
        </xdr:cNvSpPr>
      </xdr:nvSpPr>
      <xdr:spPr>
        <a:xfrm>
          <a:off x="666750" y="6276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38</xdr:row>
      <xdr:rowOff>0</xdr:rowOff>
    </xdr:from>
    <xdr:to>
      <xdr:col>1</xdr:col>
      <xdr:colOff>466725</xdr:colOff>
      <xdr:row>38</xdr:row>
      <xdr:rowOff>0</xdr:rowOff>
    </xdr:to>
    <xdr:sp>
      <xdr:nvSpPr>
        <xdr:cNvPr id="117" name="Line 10"/>
        <xdr:cNvSpPr>
          <a:spLocks/>
        </xdr:cNvSpPr>
      </xdr:nvSpPr>
      <xdr:spPr>
        <a:xfrm>
          <a:off x="1028700" y="62769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83</xdr:row>
      <xdr:rowOff>0</xdr:rowOff>
    </xdr:from>
    <xdr:to>
      <xdr:col>1</xdr:col>
      <xdr:colOff>114300</xdr:colOff>
      <xdr:row>83</xdr:row>
      <xdr:rowOff>0</xdr:rowOff>
    </xdr:to>
    <xdr:sp>
      <xdr:nvSpPr>
        <xdr:cNvPr id="118" name="Rectangle 1"/>
        <xdr:cNvSpPr>
          <a:spLocks/>
        </xdr:cNvSpPr>
      </xdr:nvSpPr>
      <xdr:spPr>
        <a:xfrm>
          <a:off x="647700" y="136398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83</xdr:row>
      <xdr:rowOff>0</xdr:rowOff>
    </xdr:from>
    <xdr:to>
      <xdr:col>1</xdr:col>
      <xdr:colOff>114300</xdr:colOff>
      <xdr:row>83</xdr:row>
      <xdr:rowOff>0</xdr:rowOff>
    </xdr:to>
    <xdr:sp>
      <xdr:nvSpPr>
        <xdr:cNvPr id="119" name="Rectangle 2"/>
        <xdr:cNvSpPr>
          <a:spLocks/>
        </xdr:cNvSpPr>
      </xdr:nvSpPr>
      <xdr:spPr>
        <a:xfrm>
          <a:off x="647700" y="136398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83</xdr:row>
      <xdr:rowOff>0</xdr:rowOff>
    </xdr:from>
    <xdr:to>
      <xdr:col>1</xdr:col>
      <xdr:colOff>133350</xdr:colOff>
      <xdr:row>83</xdr:row>
      <xdr:rowOff>0</xdr:rowOff>
    </xdr:to>
    <xdr:sp>
      <xdr:nvSpPr>
        <xdr:cNvPr id="120" name="Rectangle 3"/>
        <xdr:cNvSpPr>
          <a:spLocks/>
        </xdr:cNvSpPr>
      </xdr:nvSpPr>
      <xdr:spPr>
        <a:xfrm>
          <a:off x="666750" y="136398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83</xdr:row>
      <xdr:rowOff>0</xdr:rowOff>
    </xdr:from>
    <xdr:to>
      <xdr:col>1</xdr:col>
      <xdr:colOff>133350</xdr:colOff>
      <xdr:row>83</xdr:row>
      <xdr:rowOff>0</xdr:rowOff>
    </xdr:to>
    <xdr:sp>
      <xdr:nvSpPr>
        <xdr:cNvPr id="121" name="Rectangle 4"/>
        <xdr:cNvSpPr>
          <a:spLocks/>
        </xdr:cNvSpPr>
      </xdr:nvSpPr>
      <xdr:spPr>
        <a:xfrm>
          <a:off x="666750" y="136398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83</xdr:row>
      <xdr:rowOff>0</xdr:rowOff>
    </xdr:from>
    <xdr:to>
      <xdr:col>1</xdr:col>
      <xdr:colOff>85725</xdr:colOff>
      <xdr:row>83</xdr:row>
      <xdr:rowOff>0</xdr:rowOff>
    </xdr:to>
    <xdr:sp>
      <xdr:nvSpPr>
        <xdr:cNvPr id="122" name="Line 5"/>
        <xdr:cNvSpPr>
          <a:spLocks/>
        </xdr:cNvSpPr>
      </xdr:nvSpPr>
      <xdr:spPr>
        <a:xfrm>
          <a:off x="647700" y="136398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83</xdr:row>
      <xdr:rowOff>0</xdr:rowOff>
    </xdr:from>
    <xdr:to>
      <xdr:col>1</xdr:col>
      <xdr:colOff>114300</xdr:colOff>
      <xdr:row>83</xdr:row>
      <xdr:rowOff>0</xdr:rowOff>
    </xdr:to>
    <xdr:sp>
      <xdr:nvSpPr>
        <xdr:cNvPr id="123" name="Rectangle 6"/>
        <xdr:cNvSpPr>
          <a:spLocks/>
        </xdr:cNvSpPr>
      </xdr:nvSpPr>
      <xdr:spPr>
        <a:xfrm>
          <a:off x="647700" y="136398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83</xdr:row>
      <xdr:rowOff>0</xdr:rowOff>
    </xdr:from>
    <xdr:to>
      <xdr:col>1</xdr:col>
      <xdr:colOff>114300</xdr:colOff>
      <xdr:row>83</xdr:row>
      <xdr:rowOff>0</xdr:rowOff>
    </xdr:to>
    <xdr:sp>
      <xdr:nvSpPr>
        <xdr:cNvPr id="124" name="Rectangle 7"/>
        <xdr:cNvSpPr>
          <a:spLocks/>
        </xdr:cNvSpPr>
      </xdr:nvSpPr>
      <xdr:spPr>
        <a:xfrm>
          <a:off x="647700" y="136398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83</xdr:row>
      <xdr:rowOff>0</xdr:rowOff>
    </xdr:from>
    <xdr:to>
      <xdr:col>1</xdr:col>
      <xdr:colOff>133350</xdr:colOff>
      <xdr:row>83</xdr:row>
      <xdr:rowOff>0</xdr:rowOff>
    </xdr:to>
    <xdr:sp>
      <xdr:nvSpPr>
        <xdr:cNvPr id="125" name="Rectangle 8"/>
        <xdr:cNvSpPr>
          <a:spLocks/>
        </xdr:cNvSpPr>
      </xdr:nvSpPr>
      <xdr:spPr>
        <a:xfrm>
          <a:off x="666750" y="136398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83</xdr:row>
      <xdr:rowOff>0</xdr:rowOff>
    </xdr:from>
    <xdr:to>
      <xdr:col>1</xdr:col>
      <xdr:colOff>133350</xdr:colOff>
      <xdr:row>83</xdr:row>
      <xdr:rowOff>0</xdr:rowOff>
    </xdr:to>
    <xdr:sp>
      <xdr:nvSpPr>
        <xdr:cNvPr id="126" name="Rectangle 9"/>
        <xdr:cNvSpPr>
          <a:spLocks/>
        </xdr:cNvSpPr>
      </xdr:nvSpPr>
      <xdr:spPr>
        <a:xfrm>
          <a:off x="666750" y="136398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83</xdr:row>
      <xdr:rowOff>0</xdr:rowOff>
    </xdr:from>
    <xdr:to>
      <xdr:col>1</xdr:col>
      <xdr:colOff>466725</xdr:colOff>
      <xdr:row>83</xdr:row>
      <xdr:rowOff>0</xdr:rowOff>
    </xdr:to>
    <xdr:sp>
      <xdr:nvSpPr>
        <xdr:cNvPr id="127" name="Line 10"/>
        <xdr:cNvSpPr>
          <a:spLocks/>
        </xdr:cNvSpPr>
      </xdr:nvSpPr>
      <xdr:spPr>
        <a:xfrm>
          <a:off x="1028700" y="136398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65</xdr:row>
      <xdr:rowOff>0</xdr:rowOff>
    </xdr:from>
    <xdr:to>
      <xdr:col>1</xdr:col>
      <xdr:colOff>114300</xdr:colOff>
      <xdr:row>65</xdr:row>
      <xdr:rowOff>0</xdr:rowOff>
    </xdr:to>
    <xdr:sp>
      <xdr:nvSpPr>
        <xdr:cNvPr id="128" name="Rectangle 1"/>
        <xdr:cNvSpPr>
          <a:spLocks/>
        </xdr:cNvSpPr>
      </xdr:nvSpPr>
      <xdr:spPr>
        <a:xfrm>
          <a:off x="647700" y="106680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65</xdr:row>
      <xdr:rowOff>0</xdr:rowOff>
    </xdr:from>
    <xdr:to>
      <xdr:col>1</xdr:col>
      <xdr:colOff>114300</xdr:colOff>
      <xdr:row>65</xdr:row>
      <xdr:rowOff>0</xdr:rowOff>
    </xdr:to>
    <xdr:sp>
      <xdr:nvSpPr>
        <xdr:cNvPr id="129" name="Rectangle 2"/>
        <xdr:cNvSpPr>
          <a:spLocks/>
        </xdr:cNvSpPr>
      </xdr:nvSpPr>
      <xdr:spPr>
        <a:xfrm>
          <a:off x="647700" y="106680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65</xdr:row>
      <xdr:rowOff>0</xdr:rowOff>
    </xdr:from>
    <xdr:to>
      <xdr:col>1</xdr:col>
      <xdr:colOff>133350</xdr:colOff>
      <xdr:row>65</xdr:row>
      <xdr:rowOff>0</xdr:rowOff>
    </xdr:to>
    <xdr:sp>
      <xdr:nvSpPr>
        <xdr:cNvPr id="130" name="Rectangle 3"/>
        <xdr:cNvSpPr>
          <a:spLocks/>
        </xdr:cNvSpPr>
      </xdr:nvSpPr>
      <xdr:spPr>
        <a:xfrm>
          <a:off x="666750" y="106680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65</xdr:row>
      <xdr:rowOff>0</xdr:rowOff>
    </xdr:from>
    <xdr:to>
      <xdr:col>1</xdr:col>
      <xdr:colOff>133350</xdr:colOff>
      <xdr:row>65</xdr:row>
      <xdr:rowOff>0</xdr:rowOff>
    </xdr:to>
    <xdr:sp>
      <xdr:nvSpPr>
        <xdr:cNvPr id="131" name="Rectangle 4"/>
        <xdr:cNvSpPr>
          <a:spLocks/>
        </xdr:cNvSpPr>
      </xdr:nvSpPr>
      <xdr:spPr>
        <a:xfrm>
          <a:off x="666750" y="106680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65</xdr:row>
      <xdr:rowOff>0</xdr:rowOff>
    </xdr:from>
    <xdr:to>
      <xdr:col>1</xdr:col>
      <xdr:colOff>85725</xdr:colOff>
      <xdr:row>65</xdr:row>
      <xdr:rowOff>0</xdr:rowOff>
    </xdr:to>
    <xdr:sp>
      <xdr:nvSpPr>
        <xdr:cNvPr id="132" name="Line 5"/>
        <xdr:cNvSpPr>
          <a:spLocks/>
        </xdr:cNvSpPr>
      </xdr:nvSpPr>
      <xdr:spPr>
        <a:xfrm>
          <a:off x="647700" y="106680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65</xdr:row>
      <xdr:rowOff>0</xdr:rowOff>
    </xdr:from>
    <xdr:to>
      <xdr:col>1</xdr:col>
      <xdr:colOff>114300</xdr:colOff>
      <xdr:row>65</xdr:row>
      <xdr:rowOff>0</xdr:rowOff>
    </xdr:to>
    <xdr:sp>
      <xdr:nvSpPr>
        <xdr:cNvPr id="133" name="Rectangle 6"/>
        <xdr:cNvSpPr>
          <a:spLocks/>
        </xdr:cNvSpPr>
      </xdr:nvSpPr>
      <xdr:spPr>
        <a:xfrm>
          <a:off x="647700" y="106680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65</xdr:row>
      <xdr:rowOff>0</xdr:rowOff>
    </xdr:from>
    <xdr:to>
      <xdr:col>1</xdr:col>
      <xdr:colOff>114300</xdr:colOff>
      <xdr:row>65</xdr:row>
      <xdr:rowOff>0</xdr:rowOff>
    </xdr:to>
    <xdr:sp>
      <xdr:nvSpPr>
        <xdr:cNvPr id="134" name="Rectangle 7"/>
        <xdr:cNvSpPr>
          <a:spLocks/>
        </xdr:cNvSpPr>
      </xdr:nvSpPr>
      <xdr:spPr>
        <a:xfrm>
          <a:off x="647700" y="106680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65</xdr:row>
      <xdr:rowOff>0</xdr:rowOff>
    </xdr:from>
    <xdr:to>
      <xdr:col>1</xdr:col>
      <xdr:colOff>133350</xdr:colOff>
      <xdr:row>65</xdr:row>
      <xdr:rowOff>0</xdr:rowOff>
    </xdr:to>
    <xdr:sp>
      <xdr:nvSpPr>
        <xdr:cNvPr id="135" name="Rectangle 8"/>
        <xdr:cNvSpPr>
          <a:spLocks/>
        </xdr:cNvSpPr>
      </xdr:nvSpPr>
      <xdr:spPr>
        <a:xfrm>
          <a:off x="666750" y="106680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65</xdr:row>
      <xdr:rowOff>0</xdr:rowOff>
    </xdr:from>
    <xdr:to>
      <xdr:col>1</xdr:col>
      <xdr:colOff>133350</xdr:colOff>
      <xdr:row>65</xdr:row>
      <xdr:rowOff>0</xdr:rowOff>
    </xdr:to>
    <xdr:sp>
      <xdr:nvSpPr>
        <xdr:cNvPr id="136" name="Rectangle 9"/>
        <xdr:cNvSpPr>
          <a:spLocks/>
        </xdr:cNvSpPr>
      </xdr:nvSpPr>
      <xdr:spPr>
        <a:xfrm>
          <a:off x="666750" y="106680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65</xdr:row>
      <xdr:rowOff>0</xdr:rowOff>
    </xdr:from>
    <xdr:to>
      <xdr:col>1</xdr:col>
      <xdr:colOff>466725</xdr:colOff>
      <xdr:row>65</xdr:row>
      <xdr:rowOff>0</xdr:rowOff>
    </xdr:to>
    <xdr:sp>
      <xdr:nvSpPr>
        <xdr:cNvPr id="137" name="Line 10"/>
        <xdr:cNvSpPr>
          <a:spLocks/>
        </xdr:cNvSpPr>
      </xdr:nvSpPr>
      <xdr:spPr>
        <a:xfrm>
          <a:off x="1028700" y="106680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38" name="Rectangle 1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39" name="Rectangle 2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40" name="Rectangle 3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41" name="Rectangle 4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85725</xdr:colOff>
      <xdr:row>15</xdr:row>
      <xdr:rowOff>0</xdr:rowOff>
    </xdr:to>
    <xdr:sp>
      <xdr:nvSpPr>
        <xdr:cNvPr id="142" name="Line 5"/>
        <xdr:cNvSpPr>
          <a:spLocks/>
        </xdr:cNvSpPr>
      </xdr:nvSpPr>
      <xdr:spPr>
        <a:xfrm>
          <a:off x="647700" y="2505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43" name="Rectangle 6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44" name="Rectangle 7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45" name="Rectangle 8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46" name="Rectangle 9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15</xdr:row>
      <xdr:rowOff>0</xdr:rowOff>
    </xdr:from>
    <xdr:to>
      <xdr:col>1</xdr:col>
      <xdr:colOff>466725</xdr:colOff>
      <xdr:row>15</xdr:row>
      <xdr:rowOff>0</xdr:rowOff>
    </xdr:to>
    <xdr:sp>
      <xdr:nvSpPr>
        <xdr:cNvPr id="147" name="Line 10"/>
        <xdr:cNvSpPr>
          <a:spLocks/>
        </xdr:cNvSpPr>
      </xdr:nvSpPr>
      <xdr:spPr>
        <a:xfrm>
          <a:off x="1028700" y="2505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48" name="Rectangle 1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49" name="Rectangle 2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50" name="Rectangle 3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51" name="Rectangle 4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85725</xdr:colOff>
      <xdr:row>15</xdr:row>
      <xdr:rowOff>0</xdr:rowOff>
    </xdr:to>
    <xdr:sp>
      <xdr:nvSpPr>
        <xdr:cNvPr id="152" name="Line 5"/>
        <xdr:cNvSpPr>
          <a:spLocks/>
        </xdr:cNvSpPr>
      </xdr:nvSpPr>
      <xdr:spPr>
        <a:xfrm>
          <a:off x="647700" y="2505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53" name="Rectangle 6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54" name="Rectangle 7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55" name="Rectangle 8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56" name="Rectangle 9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15</xdr:row>
      <xdr:rowOff>0</xdr:rowOff>
    </xdr:from>
    <xdr:to>
      <xdr:col>1</xdr:col>
      <xdr:colOff>466725</xdr:colOff>
      <xdr:row>15</xdr:row>
      <xdr:rowOff>0</xdr:rowOff>
    </xdr:to>
    <xdr:sp>
      <xdr:nvSpPr>
        <xdr:cNvPr id="157" name="Line 10"/>
        <xdr:cNvSpPr>
          <a:spLocks/>
        </xdr:cNvSpPr>
      </xdr:nvSpPr>
      <xdr:spPr>
        <a:xfrm>
          <a:off x="1028700" y="2505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58" name="Rectangle 1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59" name="Rectangle 2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60" name="Rectangle 3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61" name="Rectangle 4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85725</xdr:colOff>
      <xdr:row>15</xdr:row>
      <xdr:rowOff>0</xdr:rowOff>
    </xdr:to>
    <xdr:sp>
      <xdr:nvSpPr>
        <xdr:cNvPr id="162" name="Line 5"/>
        <xdr:cNvSpPr>
          <a:spLocks/>
        </xdr:cNvSpPr>
      </xdr:nvSpPr>
      <xdr:spPr>
        <a:xfrm>
          <a:off x="647700" y="2505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63" name="Rectangle 6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64" name="Rectangle 7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65" name="Rectangle 8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66" name="Rectangle 9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15</xdr:row>
      <xdr:rowOff>0</xdr:rowOff>
    </xdr:from>
    <xdr:to>
      <xdr:col>1</xdr:col>
      <xdr:colOff>466725</xdr:colOff>
      <xdr:row>15</xdr:row>
      <xdr:rowOff>0</xdr:rowOff>
    </xdr:to>
    <xdr:sp>
      <xdr:nvSpPr>
        <xdr:cNvPr id="167" name="Line 10"/>
        <xdr:cNvSpPr>
          <a:spLocks/>
        </xdr:cNvSpPr>
      </xdr:nvSpPr>
      <xdr:spPr>
        <a:xfrm>
          <a:off x="1028700" y="2505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68" name="Rectangle 1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69" name="Rectangle 2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70" name="Rectangle 3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71" name="Rectangle 4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85725</xdr:colOff>
      <xdr:row>15</xdr:row>
      <xdr:rowOff>0</xdr:rowOff>
    </xdr:to>
    <xdr:sp>
      <xdr:nvSpPr>
        <xdr:cNvPr id="172" name="Line 5"/>
        <xdr:cNvSpPr>
          <a:spLocks/>
        </xdr:cNvSpPr>
      </xdr:nvSpPr>
      <xdr:spPr>
        <a:xfrm>
          <a:off x="647700" y="2505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73" name="Rectangle 6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74" name="Rectangle 7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75" name="Rectangle 8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76" name="Rectangle 9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15</xdr:row>
      <xdr:rowOff>0</xdr:rowOff>
    </xdr:from>
    <xdr:to>
      <xdr:col>1</xdr:col>
      <xdr:colOff>466725</xdr:colOff>
      <xdr:row>15</xdr:row>
      <xdr:rowOff>0</xdr:rowOff>
    </xdr:to>
    <xdr:sp>
      <xdr:nvSpPr>
        <xdr:cNvPr id="177" name="Line 10"/>
        <xdr:cNvSpPr>
          <a:spLocks/>
        </xdr:cNvSpPr>
      </xdr:nvSpPr>
      <xdr:spPr>
        <a:xfrm>
          <a:off x="1028700" y="2505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78" name="Rectangle 1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79" name="Rectangle 2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80" name="Rectangle 3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81" name="Rectangle 4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85725</xdr:colOff>
      <xdr:row>15</xdr:row>
      <xdr:rowOff>0</xdr:rowOff>
    </xdr:to>
    <xdr:sp>
      <xdr:nvSpPr>
        <xdr:cNvPr id="182" name="Line 5"/>
        <xdr:cNvSpPr>
          <a:spLocks/>
        </xdr:cNvSpPr>
      </xdr:nvSpPr>
      <xdr:spPr>
        <a:xfrm>
          <a:off x="647700" y="2505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83" name="Rectangle 6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84" name="Rectangle 7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85" name="Rectangle 8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86" name="Rectangle 9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15</xdr:row>
      <xdr:rowOff>0</xdr:rowOff>
    </xdr:from>
    <xdr:to>
      <xdr:col>1</xdr:col>
      <xdr:colOff>466725</xdr:colOff>
      <xdr:row>15</xdr:row>
      <xdr:rowOff>0</xdr:rowOff>
    </xdr:to>
    <xdr:sp>
      <xdr:nvSpPr>
        <xdr:cNvPr id="187" name="Line 10"/>
        <xdr:cNvSpPr>
          <a:spLocks/>
        </xdr:cNvSpPr>
      </xdr:nvSpPr>
      <xdr:spPr>
        <a:xfrm>
          <a:off x="1028700" y="2505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88" name="Rectangle 1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89" name="Rectangle 2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90" name="Rectangle 3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91" name="Rectangle 4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85725</xdr:colOff>
      <xdr:row>15</xdr:row>
      <xdr:rowOff>0</xdr:rowOff>
    </xdr:to>
    <xdr:sp>
      <xdr:nvSpPr>
        <xdr:cNvPr id="192" name="Line 5"/>
        <xdr:cNvSpPr>
          <a:spLocks/>
        </xdr:cNvSpPr>
      </xdr:nvSpPr>
      <xdr:spPr>
        <a:xfrm>
          <a:off x="647700" y="2505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93" name="Rectangle 6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114300</xdr:colOff>
      <xdr:row>15</xdr:row>
      <xdr:rowOff>0</xdr:rowOff>
    </xdr:to>
    <xdr:sp>
      <xdr:nvSpPr>
        <xdr:cNvPr id="194" name="Rectangle 7"/>
        <xdr:cNvSpPr>
          <a:spLocks/>
        </xdr:cNvSpPr>
      </xdr:nvSpPr>
      <xdr:spPr>
        <a:xfrm>
          <a:off x="64770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95" name="Rectangle 8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0</xdr:rowOff>
    </xdr:from>
    <xdr:to>
      <xdr:col>1</xdr:col>
      <xdr:colOff>133350</xdr:colOff>
      <xdr:row>15</xdr:row>
      <xdr:rowOff>0</xdr:rowOff>
    </xdr:to>
    <xdr:sp>
      <xdr:nvSpPr>
        <xdr:cNvPr id="196" name="Rectangle 9"/>
        <xdr:cNvSpPr>
          <a:spLocks/>
        </xdr:cNvSpPr>
      </xdr:nvSpPr>
      <xdr:spPr>
        <a:xfrm>
          <a:off x="666750" y="25050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15</xdr:row>
      <xdr:rowOff>0</xdr:rowOff>
    </xdr:from>
    <xdr:to>
      <xdr:col>1</xdr:col>
      <xdr:colOff>466725</xdr:colOff>
      <xdr:row>15</xdr:row>
      <xdr:rowOff>0</xdr:rowOff>
    </xdr:to>
    <xdr:sp>
      <xdr:nvSpPr>
        <xdr:cNvPr id="197" name="Line 10"/>
        <xdr:cNvSpPr>
          <a:spLocks/>
        </xdr:cNvSpPr>
      </xdr:nvSpPr>
      <xdr:spPr>
        <a:xfrm>
          <a:off x="1028700" y="25050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114300</xdr:colOff>
      <xdr:row>20</xdr:row>
      <xdr:rowOff>0</xdr:rowOff>
    </xdr:to>
    <xdr:sp>
      <xdr:nvSpPr>
        <xdr:cNvPr id="198" name="Rectangle 1"/>
        <xdr:cNvSpPr>
          <a:spLocks/>
        </xdr:cNvSpPr>
      </xdr:nvSpPr>
      <xdr:spPr>
        <a:xfrm>
          <a:off x="647700" y="33242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114300</xdr:colOff>
      <xdr:row>20</xdr:row>
      <xdr:rowOff>0</xdr:rowOff>
    </xdr:to>
    <xdr:sp>
      <xdr:nvSpPr>
        <xdr:cNvPr id="199" name="Rectangle 2"/>
        <xdr:cNvSpPr>
          <a:spLocks/>
        </xdr:cNvSpPr>
      </xdr:nvSpPr>
      <xdr:spPr>
        <a:xfrm>
          <a:off x="647700" y="33242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20</xdr:row>
      <xdr:rowOff>0</xdr:rowOff>
    </xdr:from>
    <xdr:to>
      <xdr:col>1</xdr:col>
      <xdr:colOff>133350</xdr:colOff>
      <xdr:row>20</xdr:row>
      <xdr:rowOff>0</xdr:rowOff>
    </xdr:to>
    <xdr:sp>
      <xdr:nvSpPr>
        <xdr:cNvPr id="200" name="Rectangle 3"/>
        <xdr:cNvSpPr>
          <a:spLocks/>
        </xdr:cNvSpPr>
      </xdr:nvSpPr>
      <xdr:spPr>
        <a:xfrm>
          <a:off x="666750" y="33242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20</xdr:row>
      <xdr:rowOff>0</xdr:rowOff>
    </xdr:from>
    <xdr:to>
      <xdr:col>1</xdr:col>
      <xdr:colOff>133350</xdr:colOff>
      <xdr:row>20</xdr:row>
      <xdr:rowOff>0</xdr:rowOff>
    </xdr:to>
    <xdr:sp>
      <xdr:nvSpPr>
        <xdr:cNvPr id="201" name="Rectangle 4"/>
        <xdr:cNvSpPr>
          <a:spLocks/>
        </xdr:cNvSpPr>
      </xdr:nvSpPr>
      <xdr:spPr>
        <a:xfrm>
          <a:off x="666750" y="33242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85725</xdr:colOff>
      <xdr:row>20</xdr:row>
      <xdr:rowOff>0</xdr:rowOff>
    </xdr:to>
    <xdr:sp>
      <xdr:nvSpPr>
        <xdr:cNvPr id="202" name="Line 5"/>
        <xdr:cNvSpPr>
          <a:spLocks/>
        </xdr:cNvSpPr>
      </xdr:nvSpPr>
      <xdr:spPr>
        <a:xfrm>
          <a:off x="647700" y="3324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114300</xdr:colOff>
      <xdr:row>20</xdr:row>
      <xdr:rowOff>0</xdr:rowOff>
    </xdr:to>
    <xdr:sp>
      <xdr:nvSpPr>
        <xdr:cNvPr id="203" name="Rectangle 6"/>
        <xdr:cNvSpPr>
          <a:spLocks/>
        </xdr:cNvSpPr>
      </xdr:nvSpPr>
      <xdr:spPr>
        <a:xfrm>
          <a:off x="647700" y="33242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20</xdr:row>
      <xdr:rowOff>0</xdr:rowOff>
    </xdr:from>
    <xdr:to>
      <xdr:col>1</xdr:col>
      <xdr:colOff>114300</xdr:colOff>
      <xdr:row>20</xdr:row>
      <xdr:rowOff>0</xdr:rowOff>
    </xdr:to>
    <xdr:sp>
      <xdr:nvSpPr>
        <xdr:cNvPr id="204" name="Rectangle 7"/>
        <xdr:cNvSpPr>
          <a:spLocks/>
        </xdr:cNvSpPr>
      </xdr:nvSpPr>
      <xdr:spPr>
        <a:xfrm>
          <a:off x="647700" y="33242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20</xdr:row>
      <xdr:rowOff>0</xdr:rowOff>
    </xdr:from>
    <xdr:to>
      <xdr:col>1</xdr:col>
      <xdr:colOff>133350</xdr:colOff>
      <xdr:row>20</xdr:row>
      <xdr:rowOff>0</xdr:rowOff>
    </xdr:to>
    <xdr:sp>
      <xdr:nvSpPr>
        <xdr:cNvPr id="205" name="Rectangle 8"/>
        <xdr:cNvSpPr>
          <a:spLocks/>
        </xdr:cNvSpPr>
      </xdr:nvSpPr>
      <xdr:spPr>
        <a:xfrm>
          <a:off x="666750" y="33242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20</xdr:row>
      <xdr:rowOff>0</xdr:rowOff>
    </xdr:from>
    <xdr:to>
      <xdr:col>1</xdr:col>
      <xdr:colOff>133350</xdr:colOff>
      <xdr:row>20</xdr:row>
      <xdr:rowOff>0</xdr:rowOff>
    </xdr:to>
    <xdr:sp>
      <xdr:nvSpPr>
        <xdr:cNvPr id="206" name="Rectangle 9"/>
        <xdr:cNvSpPr>
          <a:spLocks/>
        </xdr:cNvSpPr>
      </xdr:nvSpPr>
      <xdr:spPr>
        <a:xfrm>
          <a:off x="666750" y="332422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20</xdr:row>
      <xdr:rowOff>0</xdr:rowOff>
    </xdr:from>
    <xdr:to>
      <xdr:col>1</xdr:col>
      <xdr:colOff>466725</xdr:colOff>
      <xdr:row>20</xdr:row>
      <xdr:rowOff>0</xdr:rowOff>
    </xdr:to>
    <xdr:sp>
      <xdr:nvSpPr>
        <xdr:cNvPr id="207" name="Line 10"/>
        <xdr:cNvSpPr>
          <a:spLocks/>
        </xdr:cNvSpPr>
      </xdr:nvSpPr>
      <xdr:spPr>
        <a:xfrm>
          <a:off x="1028700" y="33242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81</xdr:row>
      <xdr:rowOff>0</xdr:rowOff>
    </xdr:from>
    <xdr:to>
      <xdr:col>1</xdr:col>
      <xdr:colOff>114300</xdr:colOff>
      <xdr:row>81</xdr:row>
      <xdr:rowOff>0</xdr:rowOff>
    </xdr:to>
    <xdr:sp>
      <xdr:nvSpPr>
        <xdr:cNvPr id="208" name="Rectangle 1"/>
        <xdr:cNvSpPr>
          <a:spLocks/>
        </xdr:cNvSpPr>
      </xdr:nvSpPr>
      <xdr:spPr>
        <a:xfrm>
          <a:off x="647700" y="133159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81</xdr:row>
      <xdr:rowOff>0</xdr:rowOff>
    </xdr:from>
    <xdr:to>
      <xdr:col>1</xdr:col>
      <xdr:colOff>114300</xdr:colOff>
      <xdr:row>81</xdr:row>
      <xdr:rowOff>0</xdr:rowOff>
    </xdr:to>
    <xdr:sp>
      <xdr:nvSpPr>
        <xdr:cNvPr id="209" name="Rectangle 2"/>
        <xdr:cNvSpPr>
          <a:spLocks/>
        </xdr:cNvSpPr>
      </xdr:nvSpPr>
      <xdr:spPr>
        <a:xfrm>
          <a:off x="647700" y="133159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0</xdr:rowOff>
    </xdr:from>
    <xdr:to>
      <xdr:col>1</xdr:col>
      <xdr:colOff>133350</xdr:colOff>
      <xdr:row>81</xdr:row>
      <xdr:rowOff>0</xdr:rowOff>
    </xdr:to>
    <xdr:sp>
      <xdr:nvSpPr>
        <xdr:cNvPr id="210" name="Rectangle 3"/>
        <xdr:cNvSpPr>
          <a:spLocks/>
        </xdr:cNvSpPr>
      </xdr:nvSpPr>
      <xdr:spPr>
        <a:xfrm>
          <a:off x="666750" y="133159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0</xdr:rowOff>
    </xdr:from>
    <xdr:to>
      <xdr:col>1</xdr:col>
      <xdr:colOff>133350</xdr:colOff>
      <xdr:row>81</xdr:row>
      <xdr:rowOff>0</xdr:rowOff>
    </xdr:to>
    <xdr:sp>
      <xdr:nvSpPr>
        <xdr:cNvPr id="211" name="Rectangle 4"/>
        <xdr:cNvSpPr>
          <a:spLocks/>
        </xdr:cNvSpPr>
      </xdr:nvSpPr>
      <xdr:spPr>
        <a:xfrm>
          <a:off x="666750" y="133159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81</xdr:row>
      <xdr:rowOff>0</xdr:rowOff>
    </xdr:from>
    <xdr:to>
      <xdr:col>1</xdr:col>
      <xdr:colOff>85725</xdr:colOff>
      <xdr:row>81</xdr:row>
      <xdr:rowOff>0</xdr:rowOff>
    </xdr:to>
    <xdr:sp>
      <xdr:nvSpPr>
        <xdr:cNvPr id="212" name="Line 5"/>
        <xdr:cNvSpPr>
          <a:spLocks/>
        </xdr:cNvSpPr>
      </xdr:nvSpPr>
      <xdr:spPr>
        <a:xfrm>
          <a:off x="647700" y="133159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81</xdr:row>
      <xdr:rowOff>0</xdr:rowOff>
    </xdr:from>
    <xdr:to>
      <xdr:col>1</xdr:col>
      <xdr:colOff>114300</xdr:colOff>
      <xdr:row>81</xdr:row>
      <xdr:rowOff>0</xdr:rowOff>
    </xdr:to>
    <xdr:sp>
      <xdr:nvSpPr>
        <xdr:cNvPr id="213" name="Rectangle 6"/>
        <xdr:cNvSpPr>
          <a:spLocks/>
        </xdr:cNvSpPr>
      </xdr:nvSpPr>
      <xdr:spPr>
        <a:xfrm>
          <a:off x="647700" y="133159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81</xdr:row>
      <xdr:rowOff>0</xdr:rowOff>
    </xdr:from>
    <xdr:to>
      <xdr:col>1</xdr:col>
      <xdr:colOff>114300</xdr:colOff>
      <xdr:row>81</xdr:row>
      <xdr:rowOff>0</xdr:rowOff>
    </xdr:to>
    <xdr:sp>
      <xdr:nvSpPr>
        <xdr:cNvPr id="214" name="Rectangle 7"/>
        <xdr:cNvSpPr>
          <a:spLocks/>
        </xdr:cNvSpPr>
      </xdr:nvSpPr>
      <xdr:spPr>
        <a:xfrm>
          <a:off x="647700" y="133159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0</xdr:rowOff>
    </xdr:from>
    <xdr:to>
      <xdr:col>1</xdr:col>
      <xdr:colOff>133350</xdr:colOff>
      <xdr:row>81</xdr:row>
      <xdr:rowOff>0</xdr:rowOff>
    </xdr:to>
    <xdr:sp>
      <xdr:nvSpPr>
        <xdr:cNvPr id="215" name="Rectangle 8"/>
        <xdr:cNvSpPr>
          <a:spLocks/>
        </xdr:cNvSpPr>
      </xdr:nvSpPr>
      <xdr:spPr>
        <a:xfrm>
          <a:off x="666750" y="133159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0</xdr:rowOff>
    </xdr:from>
    <xdr:to>
      <xdr:col>1</xdr:col>
      <xdr:colOff>133350</xdr:colOff>
      <xdr:row>81</xdr:row>
      <xdr:rowOff>0</xdr:rowOff>
    </xdr:to>
    <xdr:sp>
      <xdr:nvSpPr>
        <xdr:cNvPr id="216" name="Rectangle 9"/>
        <xdr:cNvSpPr>
          <a:spLocks/>
        </xdr:cNvSpPr>
      </xdr:nvSpPr>
      <xdr:spPr>
        <a:xfrm>
          <a:off x="666750" y="133159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81</xdr:row>
      <xdr:rowOff>0</xdr:rowOff>
    </xdr:from>
    <xdr:to>
      <xdr:col>1</xdr:col>
      <xdr:colOff>466725</xdr:colOff>
      <xdr:row>81</xdr:row>
      <xdr:rowOff>0</xdr:rowOff>
    </xdr:to>
    <xdr:sp>
      <xdr:nvSpPr>
        <xdr:cNvPr id="217" name="Line 10"/>
        <xdr:cNvSpPr>
          <a:spLocks/>
        </xdr:cNvSpPr>
      </xdr:nvSpPr>
      <xdr:spPr>
        <a:xfrm>
          <a:off x="1028700" y="133159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86</xdr:row>
      <xdr:rowOff>0</xdr:rowOff>
    </xdr:from>
    <xdr:to>
      <xdr:col>1</xdr:col>
      <xdr:colOff>114300</xdr:colOff>
      <xdr:row>86</xdr:row>
      <xdr:rowOff>0</xdr:rowOff>
    </xdr:to>
    <xdr:sp>
      <xdr:nvSpPr>
        <xdr:cNvPr id="218" name="Rectangle 1"/>
        <xdr:cNvSpPr>
          <a:spLocks/>
        </xdr:cNvSpPr>
      </xdr:nvSpPr>
      <xdr:spPr>
        <a:xfrm>
          <a:off x="647700" y="141255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86</xdr:row>
      <xdr:rowOff>0</xdr:rowOff>
    </xdr:from>
    <xdr:to>
      <xdr:col>1</xdr:col>
      <xdr:colOff>114300</xdr:colOff>
      <xdr:row>86</xdr:row>
      <xdr:rowOff>0</xdr:rowOff>
    </xdr:to>
    <xdr:sp>
      <xdr:nvSpPr>
        <xdr:cNvPr id="219" name="Rectangle 2"/>
        <xdr:cNvSpPr>
          <a:spLocks/>
        </xdr:cNvSpPr>
      </xdr:nvSpPr>
      <xdr:spPr>
        <a:xfrm>
          <a:off x="647700" y="141255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86</xdr:row>
      <xdr:rowOff>0</xdr:rowOff>
    </xdr:from>
    <xdr:to>
      <xdr:col>1</xdr:col>
      <xdr:colOff>133350</xdr:colOff>
      <xdr:row>86</xdr:row>
      <xdr:rowOff>0</xdr:rowOff>
    </xdr:to>
    <xdr:sp>
      <xdr:nvSpPr>
        <xdr:cNvPr id="220" name="Rectangle 3"/>
        <xdr:cNvSpPr>
          <a:spLocks/>
        </xdr:cNvSpPr>
      </xdr:nvSpPr>
      <xdr:spPr>
        <a:xfrm>
          <a:off x="666750" y="141255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86</xdr:row>
      <xdr:rowOff>0</xdr:rowOff>
    </xdr:from>
    <xdr:to>
      <xdr:col>1</xdr:col>
      <xdr:colOff>133350</xdr:colOff>
      <xdr:row>86</xdr:row>
      <xdr:rowOff>0</xdr:rowOff>
    </xdr:to>
    <xdr:sp>
      <xdr:nvSpPr>
        <xdr:cNvPr id="221" name="Rectangle 4"/>
        <xdr:cNvSpPr>
          <a:spLocks/>
        </xdr:cNvSpPr>
      </xdr:nvSpPr>
      <xdr:spPr>
        <a:xfrm>
          <a:off x="666750" y="141255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86</xdr:row>
      <xdr:rowOff>0</xdr:rowOff>
    </xdr:from>
    <xdr:to>
      <xdr:col>1</xdr:col>
      <xdr:colOff>85725</xdr:colOff>
      <xdr:row>86</xdr:row>
      <xdr:rowOff>0</xdr:rowOff>
    </xdr:to>
    <xdr:sp>
      <xdr:nvSpPr>
        <xdr:cNvPr id="222" name="Line 5"/>
        <xdr:cNvSpPr>
          <a:spLocks/>
        </xdr:cNvSpPr>
      </xdr:nvSpPr>
      <xdr:spPr>
        <a:xfrm>
          <a:off x="647700" y="141255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86</xdr:row>
      <xdr:rowOff>0</xdr:rowOff>
    </xdr:from>
    <xdr:to>
      <xdr:col>1</xdr:col>
      <xdr:colOff>114300</xdr:colOff>
      <xdr:row>86</xdr:row>
      <xdr:rowOff>0</xdr:rowOff>
    </xdr:to>
    <xdr:sp>
      <xdr:nvSpPr>
        <xdr:cNvPr id="223" name="Rectangle 6"/>
        <xdr:cNvSpPr>
          <a:spLocks/>
        </xdr:cNvSpPr>
      </xdr:nvSpPr>
      <xdr:spPr>
        <a:xfrm>
          <a:off x="647700" y="141255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86</xdr:row>
      <xdr:rowOff>0</xdr:rowOff>
    </xdr:from>
    <xdr:to>
      <xdr:col>1</xdr:col>
      <xdr:colOff>114300</xdr:colOff>
      <xdr:row>86</xdr:row>
      <xdr:rowOff>0</xdr:rowOff>
    </xdr:to>
    <xdr:sp>
      <xdr:nvSpPr>
        <xdr:cNvPr id="224" name="Rectangle 7"/>
        <xdr:cNvSpPr>
          <a:spLocks/>
        </xdr:cNvSpPr>
      </xdr:nvSpPr>
      <xdr:spPr>
        <a:xfrm>
          <a:off x="647700" y="141255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86</xdr:row>
      <xdr:rowOff>0</xdr:rowOff>
    </xdr:from>
    <xdr:to>
      <xdr:col>1</xdr:col>
      <xdr:colOff>133350</xdr:colOff>
      <xdr:row>86</xdr:row>
      <xdr:rowOff>0</xdr:rowOff>
    </xdr:to>
    <xdr:sp>
      <xdr:nvSpPr>
        <xdr:cNvPr id="225" name="Rectangle 8"/>
        <xdr:cNvSpPr>
          <a:spLocks/>
        </xdr:cNvSpPr>
      </xdr:nvSpPr>
      <xdr:spPr>
        <a:xfrm>
          <a:off x="666750" y="141255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86</xdr:row>
      <xdr:rowOff>0</xdr:rowOff>
    </xdr:from>
    <xdr:to>
      <xdr:col>1</xdr:col>
      <xdr:colOff>133350</xdr:colOff>
      <xdr:row>86</xdr:row>
      <xdr:rowOff>0</xdr:rowOff>
    </xdr:to>
    <xdr:sp>
      <xdr:nvSpPr>
        <xdr:cNvPr id="226" name="Rectangle 9"/>
        <xdr:cNvSpPr>
          <a:spLocks/>
        </xdr:cNvSpPr>
      </xdr:nvSpPr>
      <xdr:spPr>
        <a:xfrm>
          <a:off x="666750" y="141255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86</xdr:row>
      <xdr:rowOff>0</xdr:rowOff>
    </xdr:from>
    <xdr:to>
      <xdr:col>1</xdr:col>
      <xdr:colOff>466725</xdr:colOff>
      <xdr:row>86</xdr:row>
      <xdr:rowOff>0</xdr:rowOff>
    </xdr:to>
    <xdr:sp>
      <xdr:nvSpPr>
        <xdr:cNvPr id="227" name="Line 10"/>
        <xdr:cNvSpPr>
          <a:spLocks/>
        </xdr:cNvSpPr>
      </xdr:nvSpPr>
      <xdr:spPr>
        <a:xfrm>
          <a:off x="1028700" y="141255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114300</xdr:colOff>
      <xdr:row>18</xdr:row>
      <xdr:rowOff>0</xdr:rowOff>
    </xdr:to>
    <xdr:sp>
      <xdr:nvSpPr>
        <xdr:cNvPr id="228" name="Rectangle 1"/>
        <xdr:cNvSpPr>
          <a:spLocks/>
        </xdr:cNvSpPr>
      </xdr:nvSpPr>
      <xdr:spPr>
        <a:xfrm>
          <a:off x="647700" y="30003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114300</xdr:colOff>
      <xdr:row>18</xdr:row>
      <xdr:rowOff>0</xdr:rowOff>
    </xdr:to>
    <xdr:sp>
      <xdr:nvSpPr>
        <xdr:cNvPr id="229" name="Rectangle 2"/>
        <xdr:cNvSpPr>
          <a:spLocks/>
        </xdr:cNvSpPr>
      </xdr:nvSpPr>
      <xdr:spPr>
        <a:xfrm>
          <a:off x="647700" y="30003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18</xdr:row>
      <xdr:rowOff>0</xdr:rowOff>
    </xdr:from>
    <xdr:to>
      <xdr:col>1</xdr:col>
      <xdr:colOff>133350</xdr:colOff>
      <xdr:row>18</xdr:row>
      <xdr:rowOff>0</xdr:rowOff>
    </xdr:to>
    <xdr:sp>
      <xdr:nvSpPr>
        <xdr:cNvPr id="230" name="Rectangle 3"/>
        <xdr:cNvSpPr>
          <a:spLocks/>
        </xdr:cNvSpPr>
      </xdr:nvSpPr>
      <xdr:spPr>
        <a:xfrm>
          <a:off x="666750" y="30003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18</xdr:row>
      <xdr:rowOff>0</xdr:rowOff>
    </xdr:from>
    <xdr:to>
      <xdr:col>1</xdr:col>
      <xdr:colOff>133350</xdr:colOff>
      <xdr:row>18</xdr:row>
      <xdr:rowOff>0</xdr:rowOff>
    </xdr:to>
    <xdr:sp>
      <xdr:nvSpPr>
        <xdr:cNvPr id="231" name="Rectangle 4"/>
        <xdr:cNvSpPr>
          <a:spLocks/>
        </xdr:cNvSpPr>
      </xdr:nvSpPr>
      <xdr:spPr>
        <a:xfrm>
          <a:off x="666750" y="30003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85725</xdr:colOff>
      <xdr:row>18</xdr:row>
      <xdr:rowOff>0</xdr:rowOff>
    </xdr:to>
    <xdr:sp>
      <xdr:nvSpPr>
        <xdr:cNvPr id="232" name="Line 5"/>
        <xdr:cNvSpPr>
          <a:spLocks/>
        </xdr:cNvSpPr>
      </xdr:nvSpPr>
      <xdr:spPr>
        <a:xfrm>
          <a:off x="647700" y="30003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114300</xdr:colOff>
      <xdr:row>18</xdr:row>
      <xdr:rowOff>0</xdr:rowOff>
    </xdr:to>
    <xdr:sp>
      <xdr:nvSpPr>
        <xdr:cNvPr id="233" name="Rectangle 6"/>
        <xdr:cNvSpPr>
          <a:spLocks/>
        </xdr:cNvSpPr>
      </xdr:nvSpPr>
      <xdr:spPr>
        <a:xfrm>
          <a:off x="647700" y="30003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0</xdr:rowOff>
    </xdr:from>
    <xdr:to>
      <xdr:col>1</xdr:col>
      <xdr:colOff>114300</xdr:colOff>
      <xdr:row>18</xdr:row>
      <xdr:rowOff>0</xdr:rowOff>
    </xdr:to>
    <xdr:sp>
      <xdr:nvSpPr>
        <xdr:cNvPr id="234" name="Rectangle 7"/>
        <xdr:cNvSpPr>
          <a:spLocks/>
        </xdr:cNvSpPr>
      </xdr:nvSpPr>
      <xdr:spPr>
        <a:xfrm>
          <a:off x="647700" y="30003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18</xdr:row>
      <xdr:rowOff>0</xdr:rowOff>
    </xdr:from>
    <xdr:to>
      <xdr:col>1</xdr:col>
      <xdr:colOff>133350</xdr:colOff>
      <xdr:row>18</xdr:row>
      <xdr:rowOff>0</xdr:rowOff>
    </xdr:to>
    <xdr:sp>
      <xdr:nvSpPr>
        <xdr:cNvPr id="235" name="Rectangle 8"/>
        <xdr:cNvSpPr>
          <a:spLocks/>
        </xdr:cNvSpPr>
      </xdr:nvSpPr>
      <xdr:spPr>
        <a:xfrm>
          <a:off x="666750" y="30003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18</xdr:row>
      <xdr:rowOff>0</xdr:rowOff>
    </xdr:from>
    <xdr:to>
      <xdr:col>1</xdr:col>
      <xdr:colOff>133350</xdr:colOff>
      <xdr:row>18</xdr:row>
      <xdr:rowOff>0</xdr:rowOff>
    </xdr:to>
    <xdr:sp>
      <xdr:nvSpPr>
        <xdr:cNvPr id="236" name="Rectangle 9"/>
        <xdr:cNvSpPr>
          <a:spLocks/>
        </xdr:cNvSpPr>
      </xdr:nvSpPr>
      <xdr:spPr>
        <a:xfrm>
          <a:off x="666750" y="30003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18</xdr:row>
      <xdr:rowOff>0</xdr:rowOff>
    </xdr:from>
    <xdr:to>
      <xdr:col>1</xdr:col>
      <xdr:colOff>466725</xdr:colOff>
      <xdr:row>18</xdr:row>
      <xdr:rowOff>0</xdr:rowOff>
    </xdr:to>
    <xdr:sp>
      <xdr:nvSpPr>
        <xdr:cNvPr id="237" name="Line 10"/>
        <xdr:cNvSpPr>
          <a:spLocks/>
        </xdr:cNvSpPr>
      </xdr:nvSpPr>
      <xdr:spPr>
        <a:xfrm>
          <a:off x="1028700" y="30003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67</xdr:row>
      <xdr:rowOff>0</xdr:rowOff>
    </xdr:from>
    <xdr:to>
      <xdr:col>1</xdr:col>
      <xdr:colOff>114300</xdr:colOff>
      <xdr:row>67</xdr:row>
      <xdr:rowOff>0</xdr:rowOff>
    </xdr:to>
    <xdr:sp>
      <xdr:nvSpPr>
        <xdr:cNvPr id="238" name="Rectangle 1"/>
        <xdr:cNvSpPr>
          <a:spLocks/>
        </xdr:cNvSpPr>
      </xdr:nvSpPr>
      <xdr:spPr>
        <a:xfrm>
          <a:off x="647700" y="109918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67</xdr:row>
      <xdr:rowOff>0</xdr:rowOff>
    </xdr:from>
    <xdr:to>
      <xdr:col>1</xdr:col>
      <xdr:colOff>114300</xdr:colOff>
      <xdr:row>67</xdr:row>
      <xdr:rowOff>0</xdr:rowOff>
    </xdr:to>
    <xdr:sp>
      <xdr:nvSpPr>
        <xdr:cNvPr id="239" name="Rectangle 2"/>
        <xdr:cNvSpPr>
          <a:spLocks/>
        </xdr:cNvSpPr>
      </xdr:nvSpPr>
      <xdr:spPr>
        <a:xfrm>
          <a:off x="647700" y="109918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67</xdr:row>
      <xdr:rowOff>0</xdr:rowOff>
    </xdr:from>
    <xdr:to>
      <xdr:col>1</xdr:col>
      <xdr:colOff>133350</xdr:colOff>
      <xdr:row>67</xdr:row>
      <xdr:rowOff>0</xdr:rowOff>
    </xdr:to>
    <xdr:sp>
      <xdr:nvSpPr>
        <xdr:cNvPr id="240" name="Rectangle 3"/>
        <xdr:cNvSpPr>
          <a:spLocks/>
        </xdr:cNvSpPr>
      </xdr:nvSpPr>
      <xdr:spPr>
        <a:xfrm>
          <a:off x="666750" y="109918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67</xdr:row>
      <xdr:rowOff>0</xdr:rowOff>
    </xdr:from>
    <xdr:to>
      <xdr:col>1</xdr:col>
      <xdr:colOff>133350</xdr:colOff>
      <xdr:row>67</xdr:row>
      <xdr:rowOff>0</xdr:rowOff>
    </xdr:to>
    <xdr:sp>
      <xdr:nvSpPr>
        <xdr:cNvPr id="241" name="Rectangle 4"/>
        <xdr:cNvSpPr>
          <a:spLocks/>
        </xdr:cNvSpPr>
      </xdr:nvSpPr>
      <xdr:spPr>
        <a:xfrm>
          <a:off x="666750" y="109918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67</xdr:row>
      <xdr:rowOff>0</xdr:rowOff>
    </xdr:from>
    <xdr:to>
      <xdr:col>1</xdr:col>
      <xdr:colOff>85725</xdr:colOff>
      <xdr:row>67</xdr:row>
      <xdr:rowOff>0</xdr:rowOff>
    </xdr:to>
    <xdr:sp>
      <xdr:nvSpPr>
        <xdr:cNvPr id="242" name="Line 5"/>
        <xdr:cNvSpPr>
          <a:spLocks/>
        </xdr:cNvSpPr>
      </xdr:nvSpPr>
      <xdr:spPr>
        <a:xfrm>
          <a:off x="647700" y="109918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67</xdr:row>
      <xdr:rowOff>0</xdr:rowOff>
    </xdr:from>
    <xdr:to>
      <xdr:col>1</xdr:col>
      <xdr:colOff>114300</xdr:colOff>
      <xdr:row>67</xdr:row>
      <xdr:rowOff>0</xdr:rowOff>
    </xdr:to>
    <xdr:sp>
      <xdr:nvSpPr>
        <xdr:cNvPr id="243" name="Rectangle 6"/>
        <xdr:cNvSpPr>
          <a:spLocks/>
        </xdr:cNvSpPr>
      </xdr:nvSpPr>
      <xdr:spPr>
        <a:xfrm>
          <a:off x="647700" y="109918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67</xdr:row>
      <xdr:rowOff>0</xdr:rowOff>
    </xdr:from>
    <xdr:to>
      <xdr:col>1</xdr:col>
      <xdr:colOff>114300</xdr:colOff>
      <xdr:row>67</xdr:row>
      <xdr:rowOff>0</xdr:rowOff>
    </xdr:to>
    <xdr:sp>
      <xdr:nvSpPr>
        <xdr:cNvPr id="244" name="Rectangle 7"/>
        <xdr:cNvSpPr>
          <a:spLocks/>
        </xdr:cNvSpPr>
      </xdr:nvSpPr>
      <xdr:spPr>
        <a:xfrm>
          <a:off x="647700" y="109918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67</xdr:row>
      <xdr:rowOff>0</xdr:rowOff>
    </xdr:from>
    <xdr:to>
      <xdr:col>1</xdr:col>
      <xdr:colOff>133350</xdr:colOff>
      <xdr:row>67</xdr:row>
      <xdr:rowOff>0</xdr:rowOff>
    </xdr:to>
    <xdr:sp>
      <xdr:nvSpPr>
        <xdr:cNvPr id="245" name="Rectangle 8"/>
        <xdr:cNvSpPr>
          <a:spLocks/>
        </xdr:cNvSpPr>
      </xdr:nvSpPr>
      <xdr:spPr>
        <a:xfrm>
          <a:off x="666750" y="109918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67</xdr:row>
      <xdr:rowOff>0</xdr:rowOff>
    </xdr:from>
    <xdr:to>
      <xdr:col>1</xdr:col>
      <xdr:colOff>133350</xdr:colOff>
      <xdr:row>67</xdr:row>
      <xdr:rowOff>0</xdr:rowOff>
    </xdr:to>
    <xdr:sp>
      <xdr:nvSpPr>
        <xdr:cNvPr id="246" name="Rectangle 9"/>
        <xdr:cNvSpPr>
          <a:spLocks/>
        </xdr:cNvSpPr>
      </xdr:nvSpPr>
      <xdr:spPr>
        <a:xfrm>
          <a:off x="666750" y="109918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67</xdr:row>
      <xdr:rowOff>0</xdr:rowOff>
    </xdr:from>
    <xdr:to>
      <xdr:col>1</xdr:col>
      <xdr:colOff>466725</xdr:colOff>
      <xdr:row>67</xdr:row>
      <xdr:rowOff>0</xdr:rowOff>
    </xdr:to>
    <xdr:sp>
      <xdr:nvSpPr>
        <xdr:cNvPr id="247" name="Line 10"/>
        <xdr:cNvSpPr>
          <a:spLocks/>
        </xdr:cNvSpPr>
      </xdr:nvSpPr>
      <xdr:spPr>
        <a:xfrm>
          <a:off x="1028700" y="109918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65</xdr:row>
      <xdr:rowOff>0</xdr:rowOff>
    </xdr:from>
    <xdr:to>
      <xdr:col>1</xdr:col>
      <xdr:colOff>114300</xdr:colOff>
      <xdr:row>65</xdr:row>
      <xdr:rowOff>0</xdr:rowOff>
    </xdr:to>
    <xdr:sp>
      <xdr:nvSpPr>
        <xdr:cNvPr id="248" name="Rectangle 1"/>
        <xdr:cNvSpPr>
          <a:spLocks/>
        </xdr:cNvSpPr>
      </xdr:nvSpPr>
      <xdr:spPr>
        <a:xfrm>
          <a:off x="647700" y="106680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65</xdr:row>
      <xdr:rowOff>0</xdr:rowOff>
    </xdr:from>
    <xdr:to>
      <xdr:col>1</xdr:col>
      <xdr:colOff>114300</xdr:colOff>
      <xdr:row>65</xdr:row>
      <xdr:rowOff>0</xdr:rowOff>
    </xdr:to>
    <xdr:sp>
      <xdr:nvSpPr>
        <xdr:cNvPr id="249" name="Rectangle 2"/>
        <xdr:cNvSpPr>
          <a:spLocks/>
        </xdr:cNvSpPr>
      </xdr:nvSpPr>
      <xdr:spPr>
        <a:xfrm>
          <a:off x="647700" y="106680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65</xdr:row>
      <xdr:rowOff>0</xdr:rowOff>
    </xdr:from>
    <xdr:to>
      <xdr:col>1</xdr:col>
      <xdr:colOff>133350</xdr:colOff>
      <xdr:row>65</xdr:row>
      <xdr:rowOff>0</xdr:rowOff>
    </xdr:to>
    <xdr:sp>
      <xdr:nvSpPr>
        <xdr:cNvPr id="250" name="Rectangle 3"/>
        <xdr:cNvSpPr>
          <a:spLocks/>
        </xdr:cNvSpPr>
      </xdr:nvSpPr>
      <xdr:spPr>
        <a:xfrm>
          <a:off x="666750" y="106680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65</xdr:row>
      <xdr:rowOff>0</xdr:rowOff>
    </xdr:from>
    <xdr:to>
      <xdr:col>1</xdr:col>
      <xdr:colOff>133350</xdr:colOff>
      <xdr:row>65</xdr:row>
      <xdr:rowOff>0</xdr:rowOff>
    </xdr:to>
    <xdr:sp>
      <xdr:nvSpPr>
        <xdr:cNvPr id="251" name="Rectangle 4"/>
        <xdr:cNvSpPr>
          <a:spLocks/>
        </xdr:cNvSpPr>
      </xdr:nvSpPr>
      <xdr:spPr>
        <a:xfrm>
          <a:off x="666750" y="106680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65</xdr:row>
      <xdr:rowOff>0</xdr:rowOff>
    </xdr:from>
    <xdr:to>
      <xdr:col>1</xdr:col>
      <xdr:colOff>85725</xdr:colOff>
      <xdr:row>65</xdr:row>
      <xdr:rowOff>0</xdr:rowOff>
    </xdr:to>
    <xdr:sp>
      <xdr:nvSpPr>
        <xdr:cNvPr id="252" name="Line 5"/>
        <xdr:cNvSpPr>
          <a:spLocks/>
        </xdr:cNvSpPr>
      </xdr:nvSpPr>
      <xdr:spPr>
        <a:xfrm>
          <a:off x="647700" y="106680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65</xdr:row>
      <xdr:rowOff>0</xdr:rowOff>
    </xdr:from>
    <xdr:to>
      <xdr:col>1</xdr:col>
      <xdr:colOff>114300</xdr:colOff>
      <xdr:row>65</xdr:row>
      <xdr:rowOff>0</xdr:rowOff>
    </xdr:to>
    <xdr:sp>
      <xdr:nvSpPr>
        <xdr:cNvPr id="253" name="Rectangle 6"/>
        <xdr:cNvSpPr>
          <a:spLocks/>
        </xdr:cNvSpPr>
      </xdr:nvSpPr>
      <xdr:spPr>
        <a:xfrm>
          <a:off x="647700" y="106680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65</xdr:row>
      <xdr:rowOff>0</xdr:rowOff>
    </xdr:from>
    <xdr:to>
      <xdr:col>1</xdr:col>
      <xdr:colOff>114300</xdr:colOff>
      <xdr:row>65</xdr:row>
      <xdr:rowOff>0</xdr:rowOff>
    </xdr:to>
    <xdr:sp>
      <xdr:nvSpPr>
        <xdr:cNvPr id="254" name="Rectangle 7"/>
        <xdr:cNvSpPr>
          <a:spLocks/>
        </xdr:cNvSpPr>
      </xdr:nvSpPr>
      <xdr:spPr>
        <a:xfrm>
          <a:off x="647700" y="106680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65</xdr:row>
      <xdr:rowOff>0</xdr:rowOff>
    </xdr:from>
    <xdr:to>
      <xdr:col>1</xdr:col>
      <xdr:colOff>133350</xdr:colOff>
      <xdr:row>65</xdr:row>
      <xdr:rowOff>0</xdr:rowOff>
    </xdr:to>
    <xdr:sp>
      <xdr:nvSpPr>
        <xdr:cNvPr id="255" name="Rectangle 8"/>
        <xdr:cNvSpPr>
          <a:spLocks/>
        </xdr:cNvSpPr>
      </xdr:nvSpPr>
      <xdr:spPr>
        <a:xfrm>
          <a:off x="666750" y="106680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65</xdr:row>
      <xdr:rowOff>0</xdr:rowOff>
    </xdr:from>
    <xdr:to>
      <xdr:col>1</xdr:col>
      <xdr:colOff>133350</xdr:colOff>
      <xdr:row>65</xdr:row>
      <xdr:rowOff>0</xdr:rowOff>
    </xdr:to>
    <xdr:sp>
      <xdr:nvSpPr>
        <xdr:cNvPr id="256" name="Rectangle 9"/>
        <xdr:cNvSpPr>
          <a:spLocks/>
        </xdr:cNvSpPr>
      </xdr:nvSpPr>
      <xdr:spPr>
        <a:xfrm>
          <a:off x="666750" y="106680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65</xdr:row>
      <xdr:rowOff>0</xdr:rowOff>
    </xdr:from>
    <xdr:to>
      <xdr:col>1</xdr:col>
      <xdr:colOff>466725</xdr:colOff>
      <xdr:row>65</xdr:row>
      <xdr:rowOff>0</xdr:rowOff>
    </xdr:to>
    <xdr:sp>
      <xdr:nvSpPr>
        <xdr:cNvPr id="257" name="Line 10"/>
        <xdr:cNvSpPr>
          <a:spLocks/>
        </xdr:cNvSpPr>
      </xdr:nvSpPr>
      <xdr:spPr>
        <a:xfrm>
          <a:off x="1028700" y="106680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83</xdr:row>
      <xdr:rowOff>0</xdr:rowOff>
    </xdr:from>
    <xdr:to>
      <xdr:col>1</xdr:col>
      <xdr:colOff>114300</xdr:colOff>
      <xdr:row>83</xdr:row>
      <xdr:rowOff>0</xdr:rowOff>
    </xdr:to>
    <xdr:sp>
      <xdr:nvSpPr>
        <xdr:cNvPr id="258" name="Rectangle 1"/>
        <xdr:cNvSpPr>
          <a:spLocks/>
        </xdr:cNvSpPr>
      </xdr:nvSpPr>
      <xdr:spPr>
        <a:xfrm>
          <a:off x="647700" y="136398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83</xdr:row>
      <xdr:rowOff>0</xdr:rowOff>
    </xdr:from>
    <xdr:to>
      <xdr:col>1</xdr:col>
      <xdr:colOff>114300</xdr:colOff>
      <xdr:row>83</xdr:row>
      <xdr:rowOff>0</xdr:rowOff>
    </xdr:to>
    <xdr:sp>
      <xdr:nvSpPr>
        <xdr:cNvPr id="259" name="Rectangle 2"/>
        <xdr:cNvSpPr>
          <a:spLocks/>
        </xdr:cNvSpPr>
      </xdr:nvSpPr>
      <xdr:spPr>
        <a:xfrm>
          <a:off x="647700" y="136398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83</xdr:row>
      <xdr:rowOff>0</xdr:rowOff>
    </xdr:from>
    <xdr:to>
      <xdr:col>1</xdr:col>
      <xdr:colOff>133350</xdr:colOff>
      <xdr:row>83</xdr:row>
      <xdr:rowOff>0</xdr:rowOff>
    </xdr:to>
    <xdr:sp>
      <xdr:nvSpPr>
        <xdr:cNvPr id="260" name="Rectangle 3"/>
        <xdr:cNvSpPr>
          <a:spLocks/>
        </xdr:cNvSpPr>
      </xdr:nvSpPr>
      <xdr:spPr>
        <a:xfrm>
          <a:off x="666750" y="136398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83</xdr:row>
      <xdr:rowOff>0</xdr:rowOff>
    </xdr:from>
    <xdr:to>
      <xdr:col>1</xdr:col>
      <xdr:colOff>133350</xdr:colOff>
      <xdr:row>83</xdr:row>
      <xdr:rowOff>0</xdr:rowOff>
    </xdr:to>
    <xdr:sp>
      <xdr:nvSpPr>
        <xdr:cNvPr id="261" name="Rectangle 4"/>
        <xdr:cNvSpPr>
          <a:spLocks/>
        </xdr:cNvSpPr>
      </xdr:nvSpPr>
      <xdr:spPr>
        <a:xfrm>
          <a:off x="666750" y="136398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83</xdr:row>
      <xdr:rowOff>0</xdr:rowOff>
    </xdr:from>
    <xdr:to>
      <xdr:col>1</xdr:col>
      <xdr:colOff>85725</xdr:colOff>
      <xdr:row>83</xdr:row>
      <xdr:rowOff>0</xdr:rowOff>
    </xdr:to>
    <xdr:sp>
      <xdr:nvSpPr>
        <xdr:cNvPr id="262" name="Line 5"/>
        <xdr:cNvSpPr>
          <a:spLocks/>
        </xdr:cNvSpPr>
      </xdr:nvSpPr>
      <xdr:spPr>
        <a:xfrm>
          <a:off x="647700" y="136398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83</xdr:row>
      <xdr:rowOff>0</xdr:rowOff>
    </xdr:from>
    <xdr:to>
      <xdr:col>1</xdr:col>
      <xdr:colOff>114300</xdr:colOff>
      <xdr:row>83</xdr:row>
      <xdr:rowOff>0</xdr:rowOff>
    </xdr:to>
    <xdr:sp>
      <xdr:nvSpPr>
        <xdr:cNvPr id="263" name="Rectangle 6"/>
        <xdr:cNvSpPr>
          <a:spLocks/>
        </xdr:cNvSpPr>
      </xdr:nvSpPr>
      <xdr:spPr>
        <a:xfrm>
          <a:off x="647700" y="136398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83</xdr:row>
      <xdr:rowOff>0</xdr:rowOff>
    </xdr:from>
    <xdr:to>
      <xdr:col>1</xdr:col>
      <xdr:colOff>114300</xdr:colOff>
      <xdr:row>83</xdr:row>
      <xdr:rowOff>0</xdr:rowOff>
    </xdr:to>
    <xdr:sp>
      <xdr:nvSpPr>
        <xdr:cNvPr id="264" name="Rectangle 7"/>
        <xdr:cNvSpPr>
          <a:spLocks/>
        </xdr:cNvSpPr>
      </xdr:nvSpPr>
      <xdr:spPr>
        <a:xfrm>
          <a:off x="647700" y="136398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83</xdr:row>
      <xdr:rowOff>0</xdr:rowOff>
    </xdr:from>
    <xdr:to>
      <xdr:col>1</xdr:col>
      <xdr:colOff>133350</xdr:colOff>
      <xdr:row>83</xdr:row>
      <xdr:rowOff>0</xdr:rowOff>
    </xdr:to>
    <xdr:sp>
      <xdr:nvSpPr>
        <xdr:cNvPr id="265" name="Rectangle 8"/>
        <xdr:cNvSpPr>
          <a:spLocks/>
        </xdr:cNvSpPr>
      </xdr:nvSpPr>
      <xdr:spPr>
        <a:xfrm>
          <a:off x="666750" y="136398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83</xdr:row>
      <xdr:rowOff>0</xdr:rowOff>
    </xdr:from>
    <xdr:to>
      <xdr:col>1</xdr:col>
      <xdr:colOff>133350</xdr:colOff>
      <xdr:row>83</xdr:row>
      <xdr:rowOff>0</xdr:rowOff>
    </xdr:to>
    <xdr:sp>
      <xdr:nvSpPr>
        <xdr:cNvPr id="266" name="Rectangle 9"/>
        <xdr:cNvSpPr>
          <a:spLocks/>
        </xdr:cNvSpPr>
      </xdr:nvSpPr>
      <xdr:spPr>
        <a:xfrm>
          <a:off x="666750" y="1363980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83</xdr:row>
      <xdr:rowOff>0</xdr:rowOff>
    </xdr:from>
    <xdr:to>
      <xdr:col>1</xdr:col>
      <xdr:colOff>466725</xdr:colOff>
      <xdr:row>83</xdr:row>
      <xdr:rowOff>0</xdr:rowOff>
    </xdr:to>
    <xdr:sp>
      <xdr:nvSpPr>
        <xdr:cNvPr id="267" name="Line 10"/>
        <xdr:cNvSpPr>
          <a:spLocks/>
        </xdr:cNvSpPr>
      </xdr:nvSpPr>
      <xdr:spPr>
        <a:xfrm>
          <a:off x="1028700" y="136398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81</xdr:row>
      <xdr:rowOff>0</xdr:rowOff>
    </xdr:from>
    <xdr:to>
      <xdr:col>1</xdr:col>
      <xdr:colOff>114300</xdr:colOff>
      <xdr:row>81</xdr:row>
      <xdr:rowOff>0</xdr:rowOff>
    </xdr:to>
    <xdr:sp>
      <xdr:nvSpPr>
        <xdr:cNvPr id="268" name="Rectangle 1"/>
        <xdr:cNvSpPr>
          <a:spLocks/>
        </xdr:cNvSpPr>
      </xdr:nvSpPr>
      <xdr:spPr>
        <a:xfrm>
          <a:off x="647700" y="133159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81</xdr:row>
      <xdr:rowOff>0</xdr:rowOff>
    </xdr:from>
    <xdr:to>
      <xdr:col>1</xdr:col>
      <xdr:colOff>114300</xdr:colOff>
      <xdr:row>81</xdr:row>
      <xdr:rowOff>0</xdr:rowOff>
    </xdr:to>
    <xdr:sp>
      <xdr:nvSpPr>
        <xdr:cNvPr id="269" name="Rectangle 2"/>
        <xdr:cNvSpPr>
          <a:spLocks/>
        </xdr:cNvSpPr>
      </xdr:nvSpPr>
      <xdr:spPr>
        <a:xfrm>
          <a:off x="647700" y="133159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0</xdr:rowOff>
    </xdr:from>
    <xdr:to>
      <xdr:col>1</xdr:col>
      <xdr:colOff>133350</xdr:colOff>
      <xdr:row>81</xdr:row>
      <xdr:rowOff>0</xdr:rowOff>
    </xdr:to>
    <xdr:sp>
      <xdr:nvSpPr>
        <xdr:cNvPr id="270" name="Rectangle 3"/>
        <xdr:cNvSpPr>
          <a:spLocks/>
        </xdr:cNvSpPr>
      </xdr:nvSpPr>
      <xdr:spPr>
        <a:xfrm>
          <a:off x="666750" y="133159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0</xdr:rowOff>
    </xdr:from>
    <xdr:to>
      <xdr:col>1</xdr:col>
      <xdr:colOff>133350</xdr:colOff>
      <xdr:row>81</xdr:row>
      <xdr:rowOff>0</xdr:rowOff>
    </xdr:to>
    <xdr:sp>
      <xdr:nvSpPr>
        <xdr:cNvPr id="271" name="Rectangle 4"/>
        <xdr:cNvSpPr>
          <a:spLocks/>
        </xdr:cNvSpPr>
      </xdr:nvSpPr>
      <xdr:spPr>
        <a:xfrm>
          <a:off x="666750" y="133159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81</xdr:row>
      <xdr:rowOff>0</xdr:rowOff>
    </xdr:from>
    <xdr:to>
      <xdr:col>1</xdr:col>
      <xdr:colOff>85725</xdr:colOff>
      <xdr:row>81</xdr:row>
      <xdr:rowOff>0</xdr:rowOff>
    </xdr:to>
    <xdr:sp>
      <xdr:nvSpPr>
        <xdr:cNvPr id="272" name="Line 5"/>
        <xdr:cNvSpPr>
          <a:spLocks/>
        </xdr:cNvSpPr>
      </xdr:nvSpPr>
      <xdr:spPr>
        <a:xfrm>
          <a:off x="647700" y="133159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81</xdr:row>
      <xdr:rowOff>0</xdr:rowOff>
    </xdr:from>
    <xdr:to>
      <xdr:col>1</xdr:col>
      <xdr:colOff>114300</xdr:colOff>
      <xdr:row>81</xdr:row>
      <xdr:rowOff>0</xdr:rowOff>
    </xdr:to>
    <xdr:sp>
      <xdr:nvSpPr>
        <xdr:cNvPr id="273" name="Rectangle 6"/>
        <xdr:cNvSpPr>
          <a:spLocks/>
        </xdr:cNvSpPr>
      </xdr:nvSpPr>
      <xdr:spPr>
        <a:xfrm>
          <a:off x="647700" y="133159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81</xdr:row>
      <xdr:rowOff>0</xdr:rowOff>
    </xdr:from>
    <xdr:to>
      <xdr:col>1</xdr:col>
      <xdr:colOff>114300</xdr:colOff>
      <xdr:row>81</xdr:row>
      <xdr:rowOff>0</xdr:rowOff>
    </xdr:to>
    <xdr:sp>
      <xdr:nvSpPr>
        <xdr:cNvPr id="274" name="Rectangle 7"/>
        <xdr:cNvSpPr>
          <a:spLocks/>
        </xdr:cNvSpPr>
      </xdr:nvSpPr>
      <xdr:spPr>
        <a:xfrm>
          <a:off x="647700" y="133159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0</xdr:rowOff>
    </xdr:from>
    <xdr:to>
      <xdr:col>1</xdr:col>
      <xdr:colOff>133350</xdr:colOff>
      <xdr:row>81</xdr:row>
      <xdr:rowOff>0</xdr:rowOff>
    </xdr:to>
    <xdr:sp>
      <xdr:nvSpPr>
        <xdr:cNvPr id="275" name="Rectangle 8"/>
        <xdr:cNvSpPr>
          <a:spLocks/>
        </xdr:cNvSpPr>
      </xdr:nvSpPr>
      <xdr:spPr>
        <a:xfrm>
          <a:off x="666750" y="133159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0</xdr:rowOff>
    </xdr:from>
    <xdr:to>
      <xdr:col>1</xdr:col>
      <xdr:colOff>133350</xdr:colOff>
      <xdr:row>81</xdr:row>
      <xdr:rowOff>0</xdr:rowOff>
    </xdr:to>
    <xdr:sp>
      <xdr:nvSpPr>
        <xdr:cNvPr id="276" name="Rectangle 9"/>
        <xdr:cNvSpPr>
          <a:spLocks/>
        </xdr:cNvSpPr>
      </xdr:nvSpPr>
      <xdr:spPr>
        <a:xfrm>
          <a:off x="666750" y="13315950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81</xdr:row>
      <xdr:rowOff>0</xdr:rowOff>
    </xdr:from>
    <xdr:to>
      <xdr:col>1</xdr:col>
      <xdr:colOff>466725</xdr:colOff>
      <xdr:row>81</xdr:row>
      <xdr:rowOff>0</xdr:rowOff>
    </xdr:to>
    <xdr:sp>
      <xdr:nvSpPr>
        <xdr:cNvPr id="277" name="Line 10"/>
        <xdr:cNvSpPr>
          <a:spLocks/>
        </xdr:cNvSpPr>
      </xdr:nvSpPr>
      <xdr:spPr>
        <a:xfrm>
          <a:off x="1028700" y="133159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workbookViewId="0" topLeftCell="A100">
      <selection activeCell="F5" sqref="F5"/>
    </sheetView>
  </sheetViews>
  <sheetFormatPr defaultColWidth="9.140625" defaultRowHeight="12.75"/>
  <cols>
    <col min="2" max="2" width="39.00390625" style="0" bestFit="1" customWidth="1"/>
  </cols>
  <sheetData>
    <row r="2" spans="1:11" ht="12.75">
      <c r="A2" s="1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4"/>
      <c r="B3" s="4"/>
      <c r="C3" s="3"/>
      <c r="D3" s="3"/>
      <c r="E3" s="3"/>
      <c r="F3" s="3"/>
      <c r="G3" s="3"/>
      <c r="H3" s="3"/>
      <c r="I3" s="5"/>
      <c r="J3" s="5"/>
      <c r="K3" s="3"/>
    </row>
    <row r="4" spans="1:11" ht="12.75">
      <c r="A4" s="6" t="s">
        <v>57</v>
      </c>
      <c r="B4" s="4"/>
      <c r="C4" s="7"/>
      <c r="D4" s="8"/>
      <c r="E4" s="8"/>
      <c r="F4" s="8"/>
      <c r="G4" s="3"/>
      <c r="H4" s="3"/>
      <c r="I4" s="9"/>
      <c r="J4" s="9"/>
      <c r="K4" s="10"/>
    </row>
    <row r="5" spans="1:11" ht="12.75">
      <c r="A5" s="11"/>
      <c r="B5" s="1"/>
      <c r="C5" s="7"/>
      <c r="D5" s="8"/>
      <c r="E5" s="8"/>
      <c r="F5" s="8"/>
      <c r="G5" s="8"/>
      <c r="H5" s="3"/>
      <c r="I5" s="3"/>
      <c r="J5" s="3"/>
      <c r="K5" s="8"/>
    </row>
    <row r="6" spans="1:11" ht="12.75">
      <c r="A6" s="12"/>
      <c r="B6" s="4"/>
      <c r="C6" s="2"/>
      <c r="D6" s="2"/>
      <c r="E6" s="13" t="s">
        <v>1</v>
      </c>
      <c r="F6" s="2"/>
      <c r="G6" s="2"/>
      <c r="H6" s="3"/>
      <c r="I6" s="2"/>
      <c r="J6" s="2"/>
      <c r="K6" s="8"/>
    </row>
    <row r="7" spans="1:11" ht="12.75">
      <c r="A7" s="12"/>
      <c r="B7" s="4"/>
      <c r="C7" s="2"/>
      <c r="D7" s="2"/>
      <c r="E7" s="13"/>
      <c r="F7" s="2"/>
      <c r="G7" s="2"/>
      <c r="H7" s="3"/>
      <c r="I7" s="2"/>
      <c r="J7" s="2"/>
      <c r="K7" s="8"/>
    </row>
    <row r="8" spans="1:11" ht="15">
      <c r="A8" s="11"/>
      <c r="B8" s="3"/>
      <c r="C8" s="12"/>
      <c r="D8" s="10"/>
      <c r="E8" s="14" t="s">
        <v>2</v>
      </c>
      <c r="F8" s="10"/>
      <c r="G8" s="10"/>
      <c r="H8" s="10"/>
      <c r="I8" s="10"/>
      <c r="J8" s="8"/>
      <c r="K8" s="8"/>
    </row>
    <row r="9" spans="1:11" ht="13.5" thickBot="1">
      <c r="A9" s="7"/>
      <c r="B9" s="3"/>
      <c r="C9" s="12"/>
      <c r="D9" s="10"/>
      <c r="E9" s="15"/>
      <c r="F9" s="10"/>
      <c r="G9" s="10"/>
      <c r="H9" s="10"/>
      <c r="I9" s="10"/>
      <c r="J9" s="8"/>
      <c r="K9" s="8"/>
    </row>
    <row r="10" spans="1:11" ht="13.5" thickBot="1">
      <c r="A10" s="12"/>
      <c r="B10" s="12"/>
      <c r="C10" s="12"/>
      <c r="D10" s="66" t="s">
        <v>3</v>
      </c>
      <c r="E10" s="67"/>
      <c r="F10" s="68"/>
      <c r="G10" s="12"/>
      <c r="H10" s="12"/>
      <c r="I10" s="12"/>
      <c r="J10" s="8"/>
      <c r="K10" s="8"/>
    </row>
    <row r="11" spans="1:11" ht="13.5" thickBot="1">
      <c r="A11" s="69" t="s">
        <v>4</v>
      </c>
      <c r="B11" s="69" t="s">
        <v>5</v>
      </c>
      <c r="C11" s="69" t="s">
        <v>6</v>
      </c>
      <c r="D11" s="69" t="s">
        <v>7</v>
      </c>
      <c r="E11" s="71"/>
      <c r="F11" s="72"/>
      <c r="G11" s="73"/>
      <c r="H11" s="71"/>
      <c r="I11" s="72"/>
      <c r="J11" s="72"/>
      <c r="K11" s="73"/>
    </row>
    <row r="12" spans="1:11" ht="13.5" thickBot="1">
      <c r="A12" s="70"/>
      <c r="B12" s="70"/>
      <c r="C12" s="70"/>
      <c r="D12" s="70"/>
      <c r="E12" s="16"/>
      <c r="F12" s="17"/>
      <c r="G12" s="18"/>
      <c r="H12" s="16"/>
      <c r="I12" s="17"/>
      <c r="J12" s="18"/>
      <c r="K12" s="19"/>
    </row>
    <row r="13" spans="1:11" ht="12.75">
      <c r="A13" s="20">
        <v>1</v>
      </c>
      <c r="B13" s="21" t="s">
        <v>9</v>
      </c>
      <c r="C13" s="22" t="s">
        <v>10</v>
      </c>
      <c r="D13" s="23">
        <v>1</v>
      </c>
      <c r="E13" s="23"/>
      <c r="F13" s="23"/>
      <c r="G13" s="23"/>
      <c r="H13" s="23"/>
      <c r="I13" s="23"/>
      <c r="J13" s="23"/>
      <c r="K13" s="24"/>
    </row>
    <row r="14" spans="1:11" ht="12.75">
      <c r="A14" s="25">
        <v>2</v>
      </c>
      <c r="B14" s="26" t="s">
        <v>11</v>
      </c>
      <c r="C14" s="22"/>
      <c r="D14" s="23">
        <v>1</v>
      </c>
      <c r="E14" s="23"/>
      <c r="F14" s="23"/>
      <c r="G14" s="23"/>
      <c r="H14" s="23"/>
      <c r="I14" s="23"/>
      <c r="J14" s="23"/>
      <c r="K14" s="24"/>
    </row>
    <row r="15" spans="1:11" ht="13.5" thickBot="1">
      <c r="A15" s="25"/>
      <c r="B15" s="26"/>
      <c r="C15" s="22"/>
      <c r="D15" s="23"/>
      <c r="E15" s="23"/>
      <c r="F15" s="23"/>
      <c r="G15" s="23"/>
      <c r="H15" s="23"/>
      <c r="I15" s="23"/>
      <c r="J15" s="23"/>
      <c r="K15" s="24"/>
    </row>
    <row r="16" spans="1:11" ht="13.5" thickBot="1">
      <c r="A16" s="27"/>
      <c r="B16" s="28"/>
      <c r="C16" s="29" t="s">
        <v>12</v>
      </c>
      <c r="D16" s="29"/>
      <c r="E16" s="29"/>
      <c r="F16" s="29"/>
      <c r="G16" s="29"/>
      <c r="H16" s="30"/>
      <c r="I16" s="30"/>
      <c r="J16" s="30"/>
      <c r="K16" s="30"/>
    </row>
    <row r="17" spans="1:11" ht="12.75">
      <c r="A17" s="7"/>
      <c r="B17" s="31" t="s">
        <v>55</v>
      </c>
      <c r="C17" s="32"/>
      <c r="D17" s="10"/>
      <c r="E17" s="10"/>
      <c r="F17" s="10"/>
      <c r="G17" s="10"/>
      <c r="H17" s="10"/>
      <c r="I17" s="10"/>
      <c r="J17" s="10"/>
      <c r="K17" s="10">
        <f>I16*0.02</f>
        <v>0</v>
      </c>
    </row>
    <row r="18" spans="1:11" ht="12.75">
      <c r="A18" s="7"/>
      <c r="B18" s="31" t="s">
        <v>56</v>
      </c>
      <c r="C18" s="32"/>
      <c r="D18" s="10"/>
      <c r="E18" s="10"/>
      <c r="F18" s="10"/>
      <c r="G18" s="10"/>
      <c r="H18" s="10"/>
      <c r="I18" s="10"/>
      <c r="J18" s="10"/>
      <c r="K18" s="10">
        <f>I16*0.12</f>
        <v>0</v>
      </c>
    </row>
    <row r="19" spans="1:11" ht="12.75">
      <c r="A19" s="7"/>
      <c r="B19" s="33" t="s">
        <v>13</v>
      </c>
      <c r="C19" s="32"/>
      <c r="D19" s="10"/>
      <c r="E19" s="10"/>
      <c r="F19" s="10"/>
      <c r="G19" s="10"/>
      <c r="H19" s="10"/>
      <c r="I19" s="10"/>
      <c r="J19" s="10"/>
      <c r="K19" s="10">
        <f>H16*0.2409</f>
        <v>0</v>
      </c>
    </row>
    <row r="20" spans="1:11" ht="12.75">
      <c r="A20" s="7"/>
      <c r="B20" s="4" t="s">
        <v>8</v>
      </c>
      <c r="C20" s="4"/>
      <c r="D20" s="4"/>
      <c r="E20" s="4"/>
      <c r="F20" s="4"/>
      <c r="G20" s="4"/>
      <c r="H20" s="4"/>
      <c r="I20" s="4"/>
      <c r="J20" s="4"/>
      <c r="K20" s="8">
        <f>SUM(K16:K19)</f>
        <v>0</v>
      </c>
    </row>
    <row r="21" spans="1:11" ht="12.75">
      <c r="A21" s="7"/>
      <c r="B21" s="34" t="s">
        <v>14</v>
      </c>
      <c r="C21" s="35"/>
      <c r="D21" s="36"/>
      <c r="E21" s="36"/>
      <c r="F21" s="36" t="s">
        <v>15</v>
      </c>
      <c r="G21" s="36"/>
      <c r="H21" s="36"/>
      <c r="I21" s="36"/>
      <c r="J21" s="36"/>
      <c r="K21" s="36">
        <f>K20*0.21</f>
        <v>0</v>
      </c>
    </row>
    <row r="22" spans="1:11" ht="12.75">
      <c r="A22" s="34"/>
      <c r="B22" s="37" t="s">
        <v>16</v>
      </c>
      <c r="C22" s="35"/>
      <c r="D22" s="36"/>
      <c r="E22" s="36"/>
      <c r="F22" s="36"/>
      <c r="G22" s="36"/>
      <c r="H22" s="36"/>
      <c r="I22" s="36"/>
      <c r="J22" s="36"/>
      <c r="K22" s="38">
        <f>SUM(K20:K21)</f>
        <v>0</v>
      </c>
    </row>
    <row r="23" spans="1:11" ht="13.5" thickBot="1">
      <c r="A23" s="39"/>
      <c r="B23" s="40"/>
      <c r="C23" s="41"/>
      <c r="D23" s="41"/>
      <c r="E23" s="41"/>
      <c r="F23" s="41"/>
      <c r="G23" s="41"/>
      <c r="H23" s="42"/>
      <c r="I23" s="42"/>
      <c r="J23" s="42"/>
      <c r="K23" s="42"/>
    </row>
    <row r="24" spans="1:11" ht="13.5" thickBot="1">
      <c r="A24" s="12"/>
      <c r="B24" s="12"/>
      <c r="C24" s="12"/>
      <c r="D24" s="66" t="s">
        <v>17</v>
      </c>
      <c r="E24" s="67"/>
      <c r="F24" s="68"/>
      <c r="G24" s="12"/>
      <c r="H24" s="12"/>
      <c r="I24" s="12"/>
      <c r="J24" s="8"/>
      <c r="K24" s="8"/>
    </row>
    <row r="25" spans="1:11" ht="13.5" thickBot="1">
      <c r="A25" s="69" t="s">
        <v>4</v>
      </c>
      <c r="B25" s="69" t="s">
        <v>5</v>
      </c>
      <c r="C25" s="69" t="s">
        <v>6</v>
      </c>
      <c r="D25" s="69" t="s">
        <v>7</v>
      </c>
      <c r="E25" s="71"/>
      <c r="F25" s="72"/>
      <c r="G25" s="73"/>
      <c r="H25" s="71"/>
      <c r="I25" s="72"/>
      <c r="J25" s="72"/>
      <c r="K25" s="73"/>
    </row>
    <row r="26" spans="1:11" ht="13.5" thickBot="1">
      <c r="A26" s="70"/>
      <c r="B26" s="70"/>
      <c r="C26" s="70"/>
      <c r="D26" s="70"/>
      <c r="E26" s="16"/>
      <c r="F26" s="17"/>
      <c r="G26" s="18"/>
      <c r="H26" s="16"/>
      <c r="I26" s="17"/>
      <c r="J26" s="18"/>
      <c r="K26" s="19"/>
    </row>
    <row r="27" spans="1:11" ht="12.75">
      <c r="A27" s="20">
        <v>1</v>
      </c>
      <c r="B27" s="21" t="s">
        <v>18</v>
      </c>
      <c r="C27" s="22"/>
      <c r="D27" s="23"/>
      <c r="E27" s="23"/>
      <c r="F27" s="23"/>
      <c r="G27" s="23"/>
      <c r="H27" s="23"/>
      <c r="I27" s="23"/>
      <c r="J27" s="23"/>
      <c r="K27" s="24"/>
    </row>
    <row r="28" spans="1:11" ht="12.75">
      <c r="A28" s="25"/>
      <c r="B28" s="26" t="s">
        <v>19</v>
      </c>
      <c r="C28" s="22" t="s">
        <v>10</v>
      </c>
      <c r="D28" s="23">
        <v>1</v>
      </c>
      <c r="E28" s="23"/>
      <c r="F28" s="23"/>
      <c r="G28" s="23"/>
      <c r="H28" s="23"/>
      <c r="I28" s="23"/>
      <c r="J28" s="23"/>
      <c r="K28" s="24"/>
    </row>
    <row r="29" spans="1:11" ht="12.75">
      <c r="A29" s="25"/>
      <c r="B29" s="26" t="s">
        <v>20</v>
      </c>
      <c r="C29" s="22" t="s">
        <v>10</v>
      </c>
      <c r="D29" s="23">
        <v>1</v>
      </c>
      <c r="E29" s="23"/>
      <c r="F29" s="23"/>
      <c r="G29" s="23"/>
      <c r="H29" s="23"/>
      <c r="I29" s="23"/>
      <c r="J29" s="23"/>
      <c r="K29" s="24"/>
    </row>
    <row r="30" spans="1:11" ht="12.75">
      <c r="A30" s="25"/>
      <c r="B30" s="26"/>
      <c r="C30" s="22"/>
      <c r="D30" s="23"/>
      <c r="E30" s="23"/>
      <c r="F30" s="23"/>
      <c r="G30" s="23"/>
      <c r="H30" s="23"/>
      <c r="I30" s="23"/>
      <c r="J30" s="23"/>
      <c r="K30" s="24"/>
    </row>
    <row r="31" spans="1:11" ht="12.75">
      <c r="A31" s="20">
        <v>2</v>
      </c>
      <c r="B31" s="3" t="s">
        <v>21</v>
      </c>
      <c r="C31" s="22"/>
      <c r="D31" s="23"/>
      <c r="E31" s="23"/>
      <c r="F31" s="23"/>
      <c r="G31" s="23"/>
      <c r="H31" s="23"/>
      <c r="I31" s="23"/>
      <c r="J31" s="23"/>
      <c r="K31" s="24"/>
    </row>
    <row r="32" spans="1:11" ht="12.75">
      <c r="A32" s="20"/>
      <c r="B32" s="26" t="s">
        <v>22</v>
      </c>
      <c r="C32" s="22" t="s">
        <v>23</v>
      </c>
      <c r="D32" s="23">
        <v>8</v>
      </c>
      <c r="E32" s="23"/>
      <c r="F32" s="23"/>
      <c r="G32" s="23"/>
      <c r="H32" s="23"/>
      <c r="I32" s="23"/>
      <c r="J32" s="23"/>
      <c r="K32" s="24"/>
    </row>
    <row r="33" spans="1:11" ht="12.75">
      <c r="A33" s="25"/>
      <c r="B33" s="26" t="s">
        <v>24</v>
      </c>
      <c r="C33" s="22" t="s">
        <v>25</v>
      </c>
      <c r="D33" s="23">
        <v>24</v>
      </c>
      <c r="E33" s="23"/>
      <c r="F33" s="23"/>
      <c r="G33" s="23"/>
      <c r="H33" s="23"/>
      <c r="I33" s="23"/>
      <c r="J33" s="23"/>
      <c r="K33" s="24"/>
    </row>
    <row r="34" spans="1:11" ht="12.75">
      <c r="A34" s="20"/>
      <c r="B34" s="26" t="s">
        <v>26</v>
      </c>
      <c r="C34" s="22" t="s">
        <v>23</v>
      </c>
      <c r="D34" s="23">
        <v>2</v>
      </c>
      <c r="E34" s="23"/>
      <c r="F34" s="23"/>
      <c r="G34" s="23"/>
      <c r="H34" s="23"/>
      <c r="I34" s="23"/>
      <c r="J34" s="23"/>
      <c r="K34" s="24"/>
    </row>
    <row r="35" spans="1:11" ht="12.75">
      <c r="A35" s="20"/>
      <c r="B35" s="26" t="s">
        <v>27</v>
      </c>
      <c r="C35" s="22" t="s">
        <v>10</v>
      </c>
      <c r="D35" s="23">
        <v>1</v>
      </c>
      <c r="E35" s="23"/>
      <c r="F35" s="23"/>
      <c r="G35" s="23"/>
      <c r="H35" s="23"/>
      <c r="I35" s="23"/>
      <c r="J35" s="23"/>
      <c r="K35" s="24"/>
    </row>
    <row r="36" spans="1:11" ht="12.75">
      <c r="A36" s="25"/>
      <c r="B36" s="26" t="s">
        <v>28</v>
      </c>
      <c r="C36" s="22" t="s">
        <v>10</v>
      </c>
      <c r="D36" s="23">
        <v>1</v>
      </c>
      <c r="E36" s="23"/>
      <c r="F36" s="23"/>
      <c r="G36" s="23"/>
      <c r="H36" s="23"/>
      <c r="I36" s="23"/>
      <c r="J36" s="23"/>
      <c r="K36" s="24"/>
    </row>
    <row r="37" spans="1:11" ht="12.75">
      <c r="A37" s="25"/>
      <c r="B37" s="26" t="s">
        <v>29</v>
      </c>
      <c r="C37" s="22" t="s">
        <v>10</v>
      </c>
      <c r="D37" s="23">
        <v>1</v>
      </c>
      <c r="E37" s="23"/>
      <c r="F37" s="23"/>
      <c r="G37" s="23"/>
      <c r="H37" s="23"/>
      <c r="I37" s="23"/>
      <c r="J37" s="23"/>
      <c r="K37" s="24"/>
    </row>
    <row r="38" spans="1:11" ht="12.75">
      <c r="A38" s="25"/>
      <c r="B38" s="26"/>
      <c r="C38" s="22"/>
      <c r="D38" s="23"/>
      <c r="E38" s="23"/>
      <c r="F38" s="23"/>
      <c r="G38" s="23"/>
      <c r="H38" s="23"/>
      <c r="I38" s="23"/>
      <c r="J38" s="23"/>
      <c r="K38" s="24"/>
    </row>
    <row r="39" spans="1:11" ht="12.75">
      <c r="A39" s="25">
        <v>3</v>
      </c>
      <c r="B39" s="26" t="s">
        <v>30</v>
      </c>
      <c r="C39" s="22"/>
      <c r="D39" s="23"/>
      <c r="E39" s="23"/>
      <c r="F39" s="23"/>
      <c r="G39" s="23"/>
      <c r="H39" s="23"/>
      <c r="I39" s="23"/>
      <c r="J39" s="23"/>
      <c r="K39" s="24"/>
    </row>
    <row r="40" spans="1:11" ht="12.75">
      <c r="A40" s="25"/>
      <c r="B40" s="26" t="s">
        <v>31</v>
      </c>
      <c r="C40" s="22" t="s">
        <v>32</v>
      </c>
      <c r="D40" s="23">
        <v>2</v>
      </c>
      <c r="E40" s="23"/>
      <c r="F40" s="23"/>
      <c r="G40" s="23"/>
      <c r="H40" s="23"/>
      <c r="I40" s="23"/>
      <c r="J40" s="23"/>
      <c r="K40" s="24"/>
    </row>
    <row r="41" spans="1:11" ht="12.75">
      <c r="A41" s="25"/>
      <c r="B41" s="26" t="s">
        <v>33</v>
      </c>
      <c r="C41" s="22" t="s">
        <v>32</v>
      </c>
      <c r="D41" s="23">
        <v>1</v>
      </c>
      <c r="E41" s="23"/>
      <c r="F41" s="23"/>
      <c r="G41" s="23"/>
      <c r="H41" s="23"/>
      <c r="I41" s="23"/>
      <c r="J41" s="23"/>
      <c r="K41" s="24"/>
    </row>
    <row r="42" spans="1:11" ht="12.75">
      <c r="A42" s="25"/>
      <c r="B42" s="26" t="s">
        <v>34</v>
      </c>
      <c r="C42" s="22" t="s">
        <v>32</v>
      </c>
      <c r="D42" s="23">
        <v>1</v>
      </c>
      <c r="E42" s="23"/>
      <c r="F42" s="23"/>
      <c r="G42" s="23"/>
      <c r="H42" s="23"/>
      <c r="I42" s="23"/>
      <c r="J42" s="23"/>
      <c r="K42" s="24"/>
    </row>
    <row r="43" spans="1:11" ht="12.75">
      <c r="A43" s="25"/>
      <c r="B43" s="26" t="s">
        <v>35</v>
      </c>
      <c r="C43" s="22" t="s">
        <v>32</v>
      </c>
      <c r="D43" s="23">
        <v>1</v>
      </c>
      <c r="E43" s="23"/>
      <c r="F43" s="23"/>
      <c r="G43" s="23"/>
      <c r="H43" s="23"/>
      <c r="I43" s="23"/>
      <c r="J43" s="23"/>
      <c r="K43" s="24"/>
    </row>
    <row r="44" spans="1:11" ht="12.75">
      <c r="A44" s="25"/>
      <c r="B44" s="26" t="s">
        <v>36</v>
      </c>
      <c r="C44" s="22" t="s">
        <v>32</v>
      </c>
      <c r="D44" s="23">
        <v>2</v>
      </c>
      <c r="E44" s="23"/>
      <c r="F44" s="23"/>
      <c r="G44" s="23"/>
      <c r="H44" s="23"/>
      <c r="I44" s="23"/>
      <c r="J44" s="23"/>
      <c r="K44" s="24"/>
    </row>
    <row r="45" spans="1:11" ht="12.75">
      <c r="A45" s="25"/>
      <c r="B45" s="26" t="s">
        <v>29</v>
      </c>
      <c r="C45" s="22" t="s">
        <v>32</v>
      </c>
      <c r="D45" s="23">
        <v>1</v>
      </c>
      <c r="E45" s="23"/>
      <c r="F45" s="23"/>
      <c r="G45" s="23"/>
      <c r="H45" s="23"/>
      <c r="I45" s="23"/>
      <c r="J45" s="23"/>
      <c r="K45" s="24"/>
    </row>
    <row r="46" spans="1:11" ht="12.75">
      <c r="A46" s="25"/>
      <c r="B46" s="26"/>
      <c r="C46" s="22"/>
      <c r="D46" s="23"/>
      <c r="E46" s="23"/>
      <c r="F46" s="23"/>
      <c r="G46" s="23"/>
      <c r="H46" s="23"/>
      <c r="I46" s="23"/>
      <c r="J46" s="23"/>
      <c r="K46" s="24"/>
    </row>
    <row r="47" spans="1:11" ht="12.75">
      <c r="A47" s="25">
        <v>4</v>
      </c>
      <c r="B47" s="26" t="s">
        <v>37</v>
      </c>
      <c r="C47" s="22" t="s">
        <v>38</v>
      </c>
      <c r="D47" s="23">
        <v>2</v>
      </c>
      <c r="E47" s="23"/>
      <c r="F47" s="23"/>
      <c r="G47" s="23"/>
      <c r="H47" s="23"/>
      <c r="I47" s="23"/>
      <c r="J47" s="23"/>
      <c r="K47" s="24"/>
    </row>
    <row r="48" spans="1:11" ht="12.75">
      <c r="A48" s="25"/>
      <c r="B48" s="26" t="s">
        <v>29</v>
      </c>
      <c r="C48" s="22" t="s">
        <v>10</v>
      </c>
      <c r="D48" s="23">
        <v>1</v>
      </c>
      <c r="E48" s="23"/>
      <c r="F48" s="23"/>
      <c r="G48" s="23"/>
      <c r="H48" s="23"/>
      <c r="I48" s="23"/>
      <c r="J48" s="23"/>
      <c r="K48" s="24"/>
    </row>
    <row r="49" spans="1:11" ht="12.75">
      <c r="A49" s="25"/>
      <c r="B49" s="26"/>
      <c r="C49" s="22"/>
      <c r="D49" s="23"/>
      <c r="E49" s="23"/>
      <c r="F49" s="23"/>
      <c r="G49" s="23"/>
      <c r="H49" s="23"/>
      <c r="I49" s="23"/>
      <c r="J49" s="23"/>
      <c r="K49" s="24"/>
    </row>
    <row r="50" spans="1:11" ht="12.75">
      <c r="A50" s="20">
        <v>5</v>
      </c>
      <c r="B50" s="26" t="s">
        <v>39</v>
      </c>
      <c r="C50" s="22"/>
      <c r="D50" s="23"/>
      <c r="E50" s="23"/>
      <c r="F50" s="23"/>
      <c r="G50" s="23"/>
      <c r="H50" s="23"/>
      <c r="I50" s="23"/>
      <c r="J50" s="23"/>
      <c r="K50" s="24"/>
    </row>
    <row r="51" spans="1:11" ht="12.75">
      <c r="A51" s="20"/>
      <c r="B51" s="26" t="s">
        <v>40</v>
      </c>
      <c r="C51" s="22" t="s">
        <v>10</v>
      </c>
      <c r="D51" s="23">
        <v>1</v>
      </c>
      <c r="E51" s="23"/>
      <c r="F51" s="23"/>
      <c r="G51" s="23"/>
      <c r="H51" s="23"/>
      <c r="I51" s="23"/>
      <c r="J51" s="23"/>
      <c r="K51" s="24"/>
    </row>
    <row r="52" spans="1:11" ht="12.75">
      <c r="A52" s="20"/>
      <c r="B52" s="26" t="s">
        <v>41</v>
      </c>
      <c r="C52" s="22" t="s">
        <v>10</v>
      </c>
      <c r="D52" s="23">
        <v>1</v>
      </c>
      <c r="E52" s="23"/>
      <c r="F52" s="23"/>
      <c r="G52" s="23"/>
      <c r="H52" s="23"/>
      <c r="I52" s="23"/>
      <c r="J52" s="23"/>
      <c r="K52" s="24"/>
    </row>
    <row r="53" spans="1:11" ht="12.75">
      <c r="A53" s="20"/>
      <c r="B53" s="26" t="s">
        <v>42</v>
      </c>
      <c r="C53" s="22" t="s">
        <v>10</v>
      </c>
      <c r="D53" s="23">
        <v>1</v>
      </c>
      <c r="E53" s="23"/>
      <c r="F53" s="23"/>
      <c r="G53" s="23"/>
      <c r="H53" s="23"/>
      <c r="I53" s="23"/>
      <c r="J53" s="23"/>
      <c r="K53" s="24"/>
    </row>
    <row r="54" spans="1:11" ht="12.75">
      <c r="A54" s="20"/>
      <c r="B54" s="26" t="s">
        <v>43</v>
      </c>
      <c r="C54" s="22" t="s">
        <v>10</v>
      </c>
      <c r="D54" s="23">
        <v>1</v>
      </c>
      <c r="E54" s="23"/>
      <c r="F54" s="23"/>
      <c r="G54" s="23"/>
      <c r="H54" s="23"/>
      <c r="I54" s="23"/>
      <c r="J54" s="23"/>
      <c r="K54" s="24"/>
    </row>
    <row r="55" spans="1:11" ht="12.75">
      <c r="A55" s="25"/>
      <c r="B55" s="26" t="s">
        <v>29</v>
      </c>
      <c r="C55" s="22" t="s">
        <v>10</v>
      </c>
      <c r="D55" s="23">
        <v>1</v>
      </c>
      <c r="E55" s="23"/>
      <c r="F55" s="23"/>
      <c r="G55" s="23"/>
      <c r="H55" s="23"/>
      <c r="I55" s="23"/>
      <c r="J55" s="23"/>
      <c r="K55" s="24"/>
    </row>
    <row r="56" spans="1:11" ht="12.75">
      <c r="A56" s="20"/>
      <c r="B56" s="26"/>
      <c r="C56" s="22"/>
      <c r="D56" s="23"/>
      <c r="E56" s="23"/>
      <c r="F56" s="23"/>
      <c r="G56" s="23"/>
      <c r="H56" s="23"/>
      <c r="I56" s="23"/>
      <c r="J56" s="23"/>
      <c r="K56" s="24"/>
    </row>
    <row r="57" spans="1:11" ht="12.75">
      <c r="A57" s="20">
        <v>5</v>
      </c>
      <c r="B57" s="26" t="s">
        <v>44</v>
      </c>
      <c r="C57" s="22"/>
      <c r="D57" s="23"/>
      <c r="E57" s="23"/>
      <c r="F57" s="23"/>
      <c r="G57" s="23"/>
      <c r="H57" s="23"/>
      <c r="I57" s="23"/>
      <c r="J57" s="23"/>
      <c r="K57" s="24"/>
    </row>
    <row r="58" spans="1:11" ht="12.75">
      <c r="A58" s="20"/>
      <c r="B58" s="26" t="s">
        <v>45</v>
      </c>
      <c r="C58" s="22" t="s">
        <v>10</v>
      </c>
      <c r="D58" s="23">
        <v>1</v>
      </c>
      <c r="E58" s="23"/>
      <c r="F58" s="23"/>
      <c r="G58" s="23"/>
      <c r="H58" s="23"/>
      <c r="I58" s="23"/>
      <c r="J58" s="23"/>
      <c r="K58" s="24"/>
    </row>
    <row r="59" spans="1:11" ht="12.75">
      <c r="A59" s="20"/>
      <c r="B59" s="26" t="s">
        <v>46</v>
      </c>
      <c r="C59" s="22" t="s">
        <v>10</v>
      </c>
      <c r="D59" s="23">
        <v>1</v>
      </c>
      <c r="E59" s="23"/>
      <c r="F59" s="23"/>
      <c r="G59" s="23"/>
      <c r="H59" s="23"/>
      <c r="I59" s="23"/>
      <c r="J59" s="23"/>
      <c r="K59" s="24"/>
    </row>
    <row r="60" spans="1:11" ht="12.75">
      <c r="A60" s="20"/>
      <c r="B60" s="26" t="s">
        <v>29</v>
      </c>
      <c r="C60" s="22" t="s">
        <v>10</v>
      </c>
      <c r="D60" s="23">
        <v>1</v>
      </c>
      <c r="E60" s="23"/>
      <c r="F60" s="23"/>
      <c r="G60" s="23"/>
      <c r="H60" s="23"/>
      <c r="I60" s="23"/>
      <c r="J60" s="23"/>
      <c r="K60" s="24"/>
    </row>
    <row r="61" spans="1:11" ht="12.75">
      <c r="A61" s="20"/>
      <c r="B61" s="26"/>
      <c r="C61" s="22"/>
      <c r="D61" s="23"/>
      <c r="E61" s="23"/>
      <c r="F61" s="23"/>
      <c r="G61" s="23"/>
      <c r="H61" s="23"/>
      <c r="I61" s="23"/>
      <c r="J61" s="23"/>
      <c r="K61" s="24"/>
    </row>
    <row r="62" spans="1:11" ht="13.5" thickBot="1">
      <c r="A62" s="43"/>
      <c r="B62" s="44" t="s">
        <v>47</v>
      </c>
      <c r="C62" s="45" t="s">
        <v>23</v>
      </c>
      <c r="D62" s="46">
        <v>1</v>
      </c>
      <c r="E62" s="46"/>
      <c r="F62" s="46"/>
      <c r="G62" s="46"/>
      <c r="H62" s="23"/>
      <c r="I62" s="23"/>
      <c r="J62" s="23"/>
      <c r="K62" s="24"/>
    </row>
    <row r="63" spans="1:11" ht="13.5" thickBot="1">
      <c r="A63" s="27"/>
      <c r="B63" s="28"/>
      <c r="C63" s="29" t="s">
        <v>12</v>
      </c>
      <c r="D63" s="29"/>
      <c r="E63" s="29"/>
      <c r="F63" s="29"/>
      <c r="G63" s="29"/>
      <c r="H63" s="30"/>
      <c r="I63" s="30"/>
      <c r="J63" s="30"/>
      <c r="K63" s="30"/>
    </row>
    <row r="64" spans="1:11" ht="12.75">
      <c r="A64" s="7"/>
      <c r="B64" s="31" t="s">
        <v>55</v>
      </c>
      <c r="C64" s="32"/>
      <c r="D64" s="10"/>
      <c r="E64" s="10"/>
      <c r="F64" s="10"/>
      <c r="G64" s="10"/>
      <c r="H64" s="10"/>
      <c r="I64" s="10"/>
      <c r="J64" s="10"/>
      <c r="K64" s="10">
        <f>I63*0.02</f>
        <v>0</v>
      </c>
    </row>
    <row r="65" spans="1:11" ht="12.75">
      <c r="A65" s="7"/>
      <c r="B65" s="31" t="s">
        <v>56</v>
      </c>
      <c r="C65" s="32"/>
      <c r="D65" s="10"/>
      <c r="E65" s="10"/>
      <c r="F65" s="10"/>
      <c r="G65" s="10"/>
      <c r="H65" s="10"/>
      <c r="I65" s="10"/>
      <c r="J65" s="10"/>
      <c r="K65" s="10">
        <f>I63*0.12</f>
        <v>0</v>
      </c>
    </row>
    <row r="66" spans="1:11" ht="12.75">
      <c r="A66" s="7"/>
      <c r="B66" s="33" t="s">
        <v>13</v>
      </c>
      <c r="C66" s="32"/>
      <c r="D66" s="10"/>
      <c r="E66" s="10"/>
      <c r="F66" s="10"/>
      <c r="G66" s="10"/>
      <c r="H66" s="10"/>
      <c r="I66" s="10"/>
      <c r="J66" s="10"/>
      <c r="K66" s="10">
        <f>H63*0.2409</f>
        <v>0</v>
      </c>
    </row>
    <row r="67" spans="1:11" ht="12.75">
      <c r="A67" s="7"/>
      <c r="B67" s="4" t="s">
        <v>8</v>
      </c>
      <c r="C67" s="4"/>
      <c r="D67" s="4"/>
      <c r="E67" s="4"/>
      <c r="F67" s="4"/>
      <c r="G67" s="4"/>
      <c r="H67" s="4"/>
      <c r="I67" s="4"/>
      <c r="J67" s="4"/>
      <c r="K67" s="8">
        <f>SUM(K63:K66)</f>
        <v>0</v>
      </c>
    </row>
    <row r="68" spans="1:11" ht="12.75">
      <c r="A68" s="7"/>
      <c r="B68" s="34" t="s">
        <v>14</v>
      </c>
      <c r="C68" s="35"/>
      <c r="D68" s="36"/>
      <c r="E68" s="36"/>
      <c r="F68" s="36" t="s">
        <v>15</v>
      </c>
      <c r="G68" s="36"/>
      <c r="H68" s="36"/>
      <c r="I68" s="36"/>
      <c r="J68" s="36"/>
      <c r="K68" s="36">
        <f>K67*0.21</f>
        <v>0</v>
      </c>
    </row>
    <row r="69" spans="1:11" ht="12.75">
      <c r="A69" s="34"/>
      <c r="B69" s="37" t="s">
        <v>16</v>
      </c>
      <c r="C69" s="35"/>
      <c r="D69" s="36"/>
      <c r="E69" s="36"/>
      <c r="F69" s="36"/>
      <c r="G69" s="36"/>
      <c r="H69" s="36"/>
      <c r="I69" s="36"/>
      <c r="J69" s="36"/>
      <c r="K69" s="38">
        <f>SUM(K67:K68)</f>
        <v>0</v>
      </c>
    </row>
    <row r="70" spans="1:11" ht="12.75">
      <c r="A70" s="34"/>
      <c r="B70" s="37"/>
      <c r="C70" s="35"/>
      <c r="D70" s="36"/>
      <c r="E70" s="36"/>
      <c r="F70" s="36"/>
      <c r="G70" s="36"/>
      <c r="H70" s="36"/>
      <c r="I70" s="36"/>
      <c r="J70" s="36"/>
      <c r="K70" s="65"/>
    </row>
    <row r="71" spans="1:11" ht="13.5" thickBot="1">
      <c r="A71" s="39"/>
      <c r="B71" s="40"/>
      <c r="C71" s="41"/>
      <c r="D71" s="41"/>
      <c r="E71" s="41"/>
      <c r="F71" s="41"/>
      <c r="G71" s="41"/>
      <c r="H71" s="42"/>
      <c r="I71" s="42"/>
      <c r="J71" s="42"/>
      <c r="K71" s="42"/>
    </row>
    <row r="72" spans="1:11" ht="13.5" thickBot="1">
      <c r="A72" s="12"/>
      <c r="B72" s="12"/>
      <c r="C72" s="66" t="s">
        <v>48</v>
      </c>
      <c r="D72" s="67"/>
      <c r="E72" s="67"/>
      <c r="F72" s="67"/>
      <c r="G72" s="68"/>
      <c r="H72" s="12"/>
      <c r="I72" s="12"/>
      <c r="J72" s="8"/>
      <c r="K72" s="8"/>
    </row>
    <row r="73" spans="1:11" ht="13.5" thickBot="1">
      <c r="A73" s="69" t="s">
        <v>4</v>
      </c>
      <c r="B73" s="69" t="s">
        <v>5</v>
      </c>
      <c r="C73" s="69" t="s">
        <v>6</v>
      </c>
      <c r="D73" s="69" t="s">
        <v>7</v>
      </c>
      <c r="E73" s="71"/>
      <c r="F73" s="72"/>
      <c r="G73" s="73"/>
      <c r="H73" s="71"/>
      <c r="I73" s="72"/>
      <c r="J73" s="72"/>
      <c r="K73" s="73"/>
    </row>
    <row r="74" spans="1:11" ht="13.5" thickBot="1">
      <c r="A74" s="74"/>
      <c r="B74" s="74"/>
      <c r="C74" s="74"/>
      <c r="D74" s="74"/>
      <c r="E74" s="47"/>
      <c r="F74" s="48"/>
      <c r="G74" s="49"/>
      <c r="H74" s="47"/>
      <c r="I74" s="48"/>
      <c r="J74" s="49"/>
      <c r="K74" s="50"/>
    </row>
    <row r="75" spans="1:11" ht="12.75">
      <c r="A75" s="51"/>
      <c r="B75" s="52"/>
      <c r="C75" s="52"/>
      <c r="D75" s="52"/>
      <c r="E75" s="53"/>
      <c r="F75" s="53"/>
      <c r="G75" s="53"/>
      <c r="H75" s="53"/>
      <c r="I75" s="53"/>
      <c r="J75" s="53"/>
      <c r="K75" s="54"/>
    </row>
    <row r="76" spans="1:11" ht="12.75">
      <c r="A76" s="25">
        <v>1</v>
      </c>
      <c r="B76" s="26" t="s">
        <v>49</v>
      </c>
      <c r="C76" s="55" t="s">
        <v>10</v>
      </c>
      <c r="D76" s="56">
        <v>1</v>
      </c>
      <c r="E76" s="56"/>
      <c r="F76" s="56"/>
      <c r="G76" s="56"/>
      <c r="H76" s="23"/>
      <c r="I76" s="23"/>
      <c r="J76" s="23"/>
      <c r="K76" s="24"/>
    </row>
    <row r="77" spans="1:11" ht="12.75">
      <c r="A77" s="20"/>
      <c r="B77" s="21" t="s">
        <v>50</v>
      </c>
      <c r="C77" s="22"/>
      <c r="D77" s="23"/>
      <c r="E77" s="23"/>
      <c r="F77" s="23"/>
      <c r="G77" s="23"/>
      <c r="H77" s="23"/>
      <c r="I77" s="23"/>
      <c r="J77" s="23"/>
      <c r="K77" s="24"/>
    </row>
    <row r="78" spans="1:11" ht="13.5" thickBot="1">
      <c r="A78" s="57"/>
      <c r="B78" s="58"/>
      <c r="C78" s="59"/>
      <c r="D78" s="60"/>
      <c r="E78" s="60"/>
      <c r="F78" s="60"/>
      <c r="G78" s="60"/>
      <c r="H78" s="60"/>
      <c r="I78" s="60"/>
      <c r="J78" s="60"/>
      <c r="K78" s="61"/>
    </row>
    <row r="79" spans="1:11" ht="13.5" thickBot="1">
      <c r="A79" s="27"/>
      <c r="B79" s="28"/>
      <c r="C79" s="29" t="s">
        <v>12</v>
      </c>
      <c r="D79" s="29"/>
      <c r="E79" s="29"/>
      <c r="F79" s="29"/>
      <c r="G79" s="62"/>
      <c r="H79" s="30"/>
      <c r="I79" s="30"/>
      <c r="J79" s="30"/>
      <c r="K79" s="30"/>
    </row>
    <row r="80" spans="1:11" ht="12.75">
      <c r="A80" s="7"/>
      <c r="B80" s="31" t="s">
        <v>55</v>
      </c>
      <c r="C80" s="32"/>
      <c r="D80" s="10"/>
      <c r="E80" s="10"/>
      <c r="F80" s="10"/>
      <c r="G80" s="10"/>
      <c r="H80" s="10"/>
      <c r="I80" s="10"/>
      <c r="J80" s="10"/>
      <c r="K80" s="10">
        <f>I79*0.02</f>
        <v>0</v>
      </c>
    </row>
    <row r="81" spans="1:11" ht="12.75">
      <c r="A81" s="7"/>
      <c r="B81" s="31" t="s">
        <v>56</v>
      </c>
      <c r="C81" s="32"/>
      <c r="D81" s="10"/>
      <c r="E81" s="10"/>
      <c r="F81" s="10"/>
      <c r="G81" s="10"/>
      <c r="H81" s="10"/>
      <c r="I81" s="10"/>
      <c r="J81" s="10"/>
      <c r="K81" s="10">
        <f>I79*0.12</f>
        <v>0</v>
      </c>
    </row>
    <row r="82" spans="1:11" ht="12.75">
      <c r="A82" s="7"/>
      <c r="B82" s="33" t="s">
        <v>13</v>
      </c>
      <c r="C82" s="32"/>
      <c r="D82" s="10"/>
      <c r="E82" s="10"/>
      <c r="F82" s="10"/>
      <c r="G82" s="10"/>
      <c r="H82" s="10"/>
      <c r="I82" s="10"/>
      <c r="J82" s="10"/>
      <c r="K82" s="10">
        <f>H79*0.2409</f>
        <v>0</v>
      </c>
    </row>
    <row r="83" spans="1:11" ht="12.75">
      <c r="A83" s="7"/>
      <c r="B83" s="4" t="s">
        <v>8</v>
      </c>
      <c r="C83" s="4"/>
      <c r="D83" s="4"/>
      <c r="E83" s="4"/>
      <c r="F83" s="4"/>
      <c r="G83" s="4"/>
      <c r="H83" s="4"/>
      <c r="I83" s="4"/>
      <c r="J83" s="4"/>
      <c r="K83" s="8">
        <f>SUM(K79:K82)</f>
        <v>0</v>
      </c>
    </row>
    <row r="84" spans="1:11" ht="12.75">
      <c r="A84" s="7"/>
      <c r="B84" s="34" t="s">
        <v>14</v>
      </c>
      <c r="C84" s="35"/>
      <c r="D84" s="36"/>
      <c r="E84" s="36"/>
      <c r="F84" s="36" t="s">
        <v>15</v>
      </c>
      <c r="G84" s="36"/>
      <c r="H84" s="36"/>
      <c r="I84" s="36"/>
      <c r="J84" s="36"/>
      <c r="K84" s="36">
        <f>K83*0.21</f>
        <v>0</v>
      </c>
    </row>
    <row r="85" spans="1:11" ht="12.75">
      <c r="A85" s="34"/>
      <c r="B85" s="37" t="s">
        <v>16</v>
      </c>
      <c r="C85" s="35"/>
      <c r="D85" s="36"/>
      <c r="E85" s="36"/>
      <c r="F85" s="36"/>
      <c r="G85" s="36"/>
      <c r="H85" s="36"/>
      <c r="I85" s="36"/>
      <c r="J85" s="36"/>
      <c r="K85" s="38">
        <f>SUM(K83:K84)</f>
        <v>0</v>
      </c>
    </row>
    <row r="86" spans="1:11" ht="12.75">
      <c r="A86" s="39"/>
      <c r="B86" s="40"/>
      <c r="C86" s="41"/>
      <c r="D86" s="41"/>
      <c r="E86" s="41"/>
      <c r="F86" s="41"/>
      <c r="G86" s="41"/>
      <c r="H86" s="42"/>
      <c r="I86" s="42"/>
      <c r="J86" s="42"/>
      <c r="K86" s="42"/>
    </row>
    <row r="87" ht="13.5" thickBot="1"/>
    <row r="88" spans="9:11" ht="13.5" thickBot="1">
      <c r="I88" t="s">
        <v>51</v>
      </c>
      <c r="J88" s="75">
        <f>K83+K67+K20</f>
        <v>0</v>
      </c>
      <c r="K88" s="76"/>
    </row>
    <row r="89" spans="1:11" ht="13.5" thickBot="1">
      <c r="A89" s="7"/>
      <c r="B89" s="3" t="s">
        <v>52</v>
      </c>
      <c r="C89" s="32"/>
      <c r="D89" s="10"/>
      <c r="E89" s="10"/>
      <c r="F89" s="10"/>
      <c r="G89" s="3"/>
      <c r="H89" s="3"/>
      <c r="I89" s="3" t="s">
        <v>53</v>
      </c>
      <c r="J89" s="75">
        <f>K84+K68+K21</f>
        <v>0</v>
      </c>
      <c r="K89" s="76"/>
    </row>
    <row r="90" spans="1:11" ht="13.5" thickBot="1">
      <c r="A90" s="7"/>
      <c r="B90" s="63" t="s">
        <v>57</v>
      </c>
      <c r="C90" s="10"/>
      <c r="D90" s="10"/>
      <c r="E90" s="10"/>
      <c r="F90" s="10"/>
      <c r="G90" s="10"/>
      <c r="H90" s="10"/>
      <c r="I90" s="64" t="s">
        <v>54</v>
      </c>
      <c r="J90" s="75">
        <f>K85+K69+K22</f>
        <v>0</v>
      </c>
      <c r="K90" s="76"/>
    </row>
  </sheetData>
  <mergeCells count="24">
    <mergeCell ref="H73:K73"/>
    <mergeCell ref="J88:K88"/>
    <mergeCell ref="J89:K89"/>
    <mergeCell ref="J90:K90"/>
    <mergeCell ref="C72:G72"/>
    <mergeCell ref="A73:A74"/>
    <mergeCell ref="B73:B74"/>
    <mergeCell ref="C73:C74"/>
    <mergeCell ref="D73:D74"/>
    <mergeCell ref="E73:G73"/>
    <mergeCell ref="H11:K11"/>
    <mergeCell ref="D24:F24"/>
    <mergeCell ref="A25:A26"/>
    <mergeCell ref="B25:B26"/>
    <mergeCell ref="C25:C26"/>
    <mergeCell ref="D25:D26"/>
    <mergeCell ref="E25:G25"/>
    <mergeCell ref="H25:K25"/>
    <mergeCell ref="D10:F10"/>
    <mergeCell ref="A11:A12"/>
    <mergeCell ref="B11:B12"/>
    <mergeCell ref="C11:C12"/>
    <mergeCell ref="D11:D12"/>
    <mergeCell ref="E11:G11"/>
  </mergeCells>
  <conditionalFormatting sqref="D89">
    <cfRule type="expression" priority="1" dxfId="0" stopIfTrue="1">
      <formula>#REF!</formula>
    </cfRule>
  </conditionalFormatting>
  <conditionalFormatting sqref="C89">
    <cfRule type="expression" priority="2" dxfId="0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Siguldas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2010-11-12T15:07:18Z</dcterms:created>
  <dcterms:modified xsi:type="dcterms:W3CDTF">2010-11-15T15:26:46Z</dcterms:modified>
  <cp:category/>
  <cp:version/>
  <cp:contentType/>
  <cp:contentStatus/>
</cp:coreProperties>
</file>